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a49\AC\Temp\"/>
    </mc:Choice>
  </mc:AlternateContent>
  <xr:revisionPtr revIDLastSave="0" documentId="8_{45313796-B80A-4FB5-9121-15781DACF7F6}" xr6:coauthVersionLast="46" xr6:coauthVersionMax="46" xr10:uidLastSave="{00000000-0000-0000-0000-000000000000}"/>
  <bookViews>
    <workbookView xWindow="390" yWindow="390" windowWidth="15015" windowHeight="7425" xr2:uid="{00000000-000D-0000-FFFF-FFFF00000000}"/>
  </bookViews>
  <sheets>
    <sheet name="Manuscript-Excel spreadsheet" sheetId="2" r:id="rId1"/>
    <sheet name="Manuscript info" sheetId="3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03" i="2" l="1"/>
  <c r="AE402" i="2"/>
  <c r="AE401" i="2"/>
  <c r="AE400" i="2"/>
  <c r="AE399" i="2"/>
  <c r="AE398" i="2"/>
  <c r="AE397" i="2"/>
  <c r="AE396" i="2"/>
  <c r="AE395" i="2"/>
  <c r="AE394" i="2"/>
  <c r="AE393" i="2"/>
  <c r="AE392" i="2"/>
  <c r="AE391" i="2"/>
  <c r="AE390" i="2"/>
  <c r="AE389" i="2"/>
  <c r="AE388" i="2"/>
  <c r="AE387" i="2"/>
  <c r="AE386" i="2"/>
  <c r="AE385" i="2"/>
  <c r="AE384" i="2"/>
  <c r="AE383" i="2"/>
  <c r="AE382" i="2"/>
  <c r="AE381" i="2"/>
  <c r="AE380" i="2"/>
  <c r="AE379" i="2"/>
  <c r="AE378" i="2"/>
  <c r="AE377" i="2"/>
  <c r="AE376" i="2"/>
  <c r="AE375" i="2"/>
  <c r="AE374" i="2"/>
  <c r="AE373" i="2"/>
  <c r="AE372" i="2"/>
  <c r="AE371" i="2"/>
  <c r="AE370" i="2"/>
  <c r="AE369" i="2"/>
  <c r="AE368" i="2"/>
  <c r="AE367" i="2"/>
  <c r="AE366" i="2"/>
  <c r="AE365" i="2"/>
  <c r="AE364" i="2"/>
  <c r="AE363" i="2"/>
  <c r="AE362" i="2"/>
  <c r="AE361" i="2"/>
  <c r="AE360" i="2"/>
  <c r="AE359" i="2"/>
  <c r="AE358" i="2"/>
  <c r="AE357" i="2"/>
  <c r="AE356" i="2"/>
  <c r="AE355" i="2"/>
  <c r="AE354" i="2"/>
  <c r="AE353" i="2"/>
  <c r="AE352" i="2"/>
  <c r="AE351" i="2"/>
  <c r="AE350" i="2"/>
  <c r="AE349" i="2"/>
  <c r="AE348" i="2"/>
  <c r="AE347" i="2"/>
  <c r="AE346" i="2"/>
  <c r="AE345" i="2"/>
  <c r="AE344" i="2"/>
  <c r="AE343" i="2"/>
  <c r="AE342" i="2"/>
  <c r="AE341" i="2"/>
  <c r="AE340" i="2"/>
  <c r="AE339" i="2"/>
  <c r="AE338" i="2"/>
  <c r="AE337" i="2"/>
  <c r="AE336" i="2"/>
  <c r="AE335" i="2"/>
  <c r="AE334" i="2"/>
  <c r="AE333" i="2"/>
  <c r="AE332" i="2"/>
  <c r="AE331" i="2"/>
  <c r="AE330" i="2"/>
  <c r="AE329" i="2"/>
  <c r="AE328" i="2"/>
  <c r="AE327" i="2"/>
  <c r="AE326" i="2"/>
  <c r="AE325" i="2"/>
  <c r="AE324" i="2"/>
  <c r="AE323" i="2"/>
  <c r="AE322" i="2"/>
  <c r="AE321" i="2"/>
  <c r="AE320" i="2"/>
  <c r="AE319" i="2"/>
  <c r="AE318" i="2"/>
  <c r="AE317" i="2"/>
  <c r="AE316" i="2"/>
  <c r="AE315" i="2"/>
  <c r="AE314" i="2"/>
  <c r="AE313" i="2"/>
  <c r="AE312" i="2"/>
  <c r="AE311" i="2"/>
  <c r="AE310" i="2"/>
  <c r="AE309" i="2"/>
  <c r="AE308" i="2"/>
  <c r="AE307" i="2"/>
  <c r="AE306" i="2"/>
  <c r="AE305" i="2"/>
  <c r="AE304" i="2"/>
  <c r="AE303" i="2"/>
  <c r="AE302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E289" i="2"/>
  <c r="AE288" i="2"/>
  <c r="AE287" i="2"/>
  <c r="AE286" i="2"/>
  <c r="AE285" i="2"/>
  <c r="AE284" i="2"/>
  <c r="AE283" i="2"/>
  <c r="AE282" i="2"/>
  <c r="AE281" i="2"/>
  <c r="AE280" i="2"/>
  <c r="AE279" i="2"/>
  <c r="AE278" i="2"/>
  <c r="AE277" i="2"/>
  <c r="AE276" i="2"/>
  <c r="AE275" i="2"/>
  <c r="AE274" i="2"/>
  <c r="AE273" i="2"/>
  <c r="AE272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9" i="2"/>
  <c r="AE238" i="2"/>
  <c r="AE237" i="2"/>
  <c r="AE236" i="2"/>
  <c r="AE235" i="2"/>
  <c r="AE234" i="2"/>
  <c r="AE233" i="2"/>
  <c r="AE232" i="2"/>
  <c r="AE231" i="2"/>
  <c r="AE230" i="2"/>
  <c r="AE229" i="2"/>
  <c r="AE228" i="2"/>
  <c r="AE227" i="2"/>
  <c r="AE226" i="2"/>
  <c r="AE225" i="2"/>
  <c r="AE224" i="2"/>
  <c r="AE223" i="2"/>
  <c r="AE222" i="2"/>
  <c r="AE221" i="2"/>
  <c r="AE220" i="2"/>
  <c r="AE219" i="2"/>
  <c r="AE218" i="2"/>
  <c r="AE217" i="2"/>
  <c r="AE216" i="2"/>
  <c r="AE215" i="2"/>
  <c r="AE214" i="2"/>
  <c r="AE213" i="2"/>
  <c r="AE212" i="2"/>
  <c r="AE211" i="2"/>
  <c r="AE210" i="2"/>
  <c r="AE209" i="2"/>
  <c r="AE208" i="2"/>
  <c r="AE207" i="2"/>
  <c r="AE206" i="2"/>
  <c r="AE205" i="2"/>
  <c r="AE204" i="2"/>
  <c r="AE203" i="2"/>
  <c r="AE202" i="2"/>
  <c r="AE201" i="2"/>
  <c r="AE200" i="2"/>
  <c r="AE199" i="2"/>
  <c r="AE198" i="2"/>
  <c r="AE197" i="2"/>
  <c r="AE196" i="2"/>
  <c r="AE195" i="2"/>
  <c r="AE194" i="2"/>
  <c r="AE193" i="2"/>
  <c r="AE192" i="2"/>
  <c r="AE191" i="2"/>
  <c r="AE190" i="2"/>
  <c r="AE189" i="2"/>
  <c r="AE188" i="2"/>
  <c r="AE187" i="2"/>
  <c r="AE186" i="2"/>
  <c r="AE185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AE164" i="2"/>
  <c r="AE163" i="2"/>
  <c r="AE162" i="2"/>
  <c r="AE161" i="2"/>
  <c r="AE160" i="2"/>
  <c r="AE159" i="2"/>
  <c r="AE158" i="2"/>
  <c r="AE157" i="2"/>
  <c r="AE156" i="2"/>
  <c r="AE155" i="2"/>
  <c r="AE154" i="2"/>
  <c r="AE153" i="2"/>
  <c r="AE152" i="2"/>
  <c r="AE151" i="2"/>
  <c r="AE150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U403" i="2"/>
  <c r="T403" i="2"/>
  <c r="S403" i="2"/>
  <c r="P403" i="2"/>
  <c r="N403" i="2"/>
  <c r="U402" i="2"/>
  <c r="T402" i="2"/>
  <c r="S402" i="2"/>
  <c r="P402" i="2"/>
  <c r="N402" i="2"/>
  <c r="U401" i="2"/>
  <c r="T401" i="2"/>
  <c r="S401" i="2"/>
  <c r="P401" i="2"/>
  <c r="N401" i="2"/>
  <c r="U400" i="2"/>
  <c r="T400" i="2"/>
  <c r="S400" i="2"/>
  <c r="P400" i="2"/>
  <c r="N400" i="2"/>
  <c r="U399" i="2"/>
  <c r="T399" i="2"/>
  <c r="S399" i="2"/>
  <c r="P399" i="2"/>
  <c r="N399" i="2"/>
  <c r="U398" i="2"/>
  <c r="T398" i="2"/>
  <c r="S398" i="2"/>
  <c r="P398" i="2"/>
  <c r="N398" i="2"/>
  <c r="U397" i="2"/>
  <c r="T397" i="2"/>
  <c r="S397" i="2"/>
  <c r="P397" i="2"/>
  <c r="N397" i="2"/>
  <c r="U396" i="2"/>
  <c r="T396" i="2"/>
  <c r="S396" i="2"/>
  <c r="P396" i="2"/>
  <c r="N396" i="2"/>
  <c r="U395" i="2"/>
  <c r="T395" i="2"/>
  <c r="S395" i="2"/>
  <c r="P395" i="2"/>
  <c r="N395" i="2"/>
  <c r="U394" i="2"/>
  <c r="T394" i="2"/>
  <c r="S394" i="2"/>
  <c r="P394" i="2"/>
  <c r="N394" i="2"/>
  <c r="U393" i="2"/>
  <c r="T393" i="2"/>
  <c r="S393" i="2"/>
  <c r="P393" i="2"/>
  <c r="N393" i="2"/>
  <c r="U392" i="2"/>
  <c r="T392" i="2"/>
  <c r="S392" i="2"/>
  <c r="P392" i="2"/>
  <c r="N392" i="2"/>
  <c r="U391" i="2"/>
  <c r="T391" i="2"/>
  <c r="S391" i="2"/>
  <c r="P391" i="2"/>
  <c r="N391" i="2"/>
  <c r="U390" i="2"/>
  <c r="T390" i="2"/>
  <c r="S390" i="2"/>
  <c r="P390" i="2"/>
  <c r="N390" i="2"/>
  <c r="U389" i="2"/>
  <c r="T389" i="2"/>
  <c r="S389" i="2"/>
  <c r="P389" i="2"/>
  <c r="N389" i="2"/>
  <c r="U388" i="2"/>
  <c r="T388" i="2"/>
  <c r="S388" i="2"/>
  <c r="P388" i="2"/>
  <c r="N388" i="2"/>
  <c r="U387" i="2"/>
  <c r="T387" i="2"/>
  <c r="S387" i="2"/>
  <c r="P387" i="2"/>
  <c r="N387" i="2"/>
  <c r="U386" i="2"/>
  <c r="T386" i="2"/>
  <c r="S386" i="2"/>
  <c r="P386" i="2"/>
  <c r="N386" i="2"/>
  <c r="U385" i="2"/>
  <c r="T385" i="2"/>
  <c r="S385" i="2"/>
  <c r="P385" i="2"/>
  <c r="N385" i="2"/>
  <c r="U384" i="2"/>
  <c r="T384" i="2"/>
  <c r="S384" i="2"/>
  <c r="P384" i="2"/>
  <c r="N384" i="2"/>
  <c r="U383" i="2"/>
  <c r="T383" i="2"/>
  <c r="S383" i="2"/>
  <c r="P383" i="2"/>
  <c r="N383" i="2"/>
  <c r="U382" i="2"/>
  <c r="T382" i="2"/>
  <c r="S382" i="2"/>
  <c r="P382" i="2"/>
  <c r="N382" i="2"/>
  <c r="U381" i="2"/>
  <c r="T381" i="2"/>
  <c r="S381" i="2"/>
  <c r="P381" i="2"/>
  <c r="N381" i="2"/>
  <c r="U380" i="2"/>
  <c r="T380" i="2"/>
  <c r="S380" i="2"/>
  <c r="P380" i="2"/>
  <c r="N380" i="2"/>
  <c r="U379" i="2"/>
  <c r="T379" i="2"/>
  <c r="S379" i="2"/>
  <c r="P379" i="2"/>
  <c r="N379" i="2"/>
  <c r="U378" i="2"/>
  <c r="T378" i="2"/>
  <c r="S378" i="2"/>
  <c r="P378" i="2"/>
  <c r="N378" i="2"/>
  <c r="U377" i="2"/>
  <c r="T377" i="2"/>
  <c r="S377" i="2"/>
  <c r="P377" i="2"/>
  <c r="N377" i="2"/>
  <c r="U376" i="2"/>
  <c r="T376" i="2"/>
  <c r="S376" i="2"/>
  <c r="P376" i="2"/>
  <c r="N376" i="2"/>
  <c r="U375" i="2"/>
  <c r="T375" i="2"/>
  <c r="S375" i="2"/>
  <c r="P375" i="2"/>
  <c r="N375" i="2"/>
  <c r="U374" i="2"/>
  <c r="T374" i="2"/>
  <c r="S374" i="2"/>
  <c r="P374" i="2"/>
  <c r="N374" i="2"/>
  <c r="U373" i="2"/>
  <c r="Z373" i="2" s="1"/>
  <c r="AA373" i="2" s="1"/>
  <c r="T373" i="2"/>
  <c r="S373" i="2"/>
  <c r="P373" i="2"/>
  <c r="N373" i="2"/>
  <c r="U372" i="2"/>
  <c r="Z372" i="2" s="1"/>
  <c r="AA372" i="2" s="1"/>
  <c r="T372" i="2"/>
  <c r="S372" i="2"/>
  <c r="P372" i="2"/>
  <c r="N372" i="2"/>
  <c r="U371" i="2"/>
  <c r="Z371" i="2" s="1"/>
  <c r="AA371" i="2" s="1"/>
  <c r="T371" i="2"/>
  <c r="S371" i="2"/>
  <c r="P371" i="2"/>
  <c r="N371" i="2"/>
  <c r="U370" i="2"/>
  <c r="Z370" i="2" s="1"/>
  <c r="AA370" i="2" s="1"/>
  <c r="T370" i="2"/>
  <c r="S370" i="2"/>
  <c r="P370" i="2"/>
  <c r="N370" i="2"/>
  <c r="U369" i="2"/>
  <c r="Z369" i="2" s="1"/>
  <c r="AA369" i="2" s="1"/>
  <c r="T369" i="2"/>
  <c r="S369" i="2"/>
  <c r="P369" i="2"/>
  <c r="N369" i="2"/>
  <c r="U368" i="2"/>
  <c r="Z368" i="2" s="1"/>
  <c r="AA368" i="2" s="1"/>
  <c r="T368" i="2"/>
  <c r="S368" i="2"/>
  <c r="P368" i="2"/>
  <c r="N368" i="2"/>
  <c r="U367" i="2"/>
  <c r="Z367" i="2" s="1"/>
  <c r="AA367" i="2" s="1"/>
  <c r="T367" i="2"/>
  <c r="S367" i="2"/>
  <c r="P367" i="2"/>
  <c r="N367" i="2"/>
  <c r="U366" i="2"/>
  <c r="Z366" i="2" s="1"/>
  <c r="AA366" i="2" s="1"/>
  <c r="T366" i="2"/>
  <c r="S366" i="2"/>
  <c r="P366" i="2"/>
  <c r="N366" i="2"/>
  <c r="U365" i="2"/>
  <c r="Z365" i="2" s="1"/>
  <c r="AA365" i="2" s="1"/>
  <c r="T365" i="2"/>
  <c r="S365" i="2"/>
  <c r="P365" i="2"/>
  <c r="N365" i="2"/>
  <c r="U364" i="2"/>
  <c r="Z364" i="2" s="1"/>
  <c r="AA364" i="2" s="1"/>
  <c r="T364" i="2"/>
  <c r="S364" i="2"/>
  <c r="P364" i="2"/>
  <c r="N364" i="2"/>
  <c r="U363" i="2"/>
  <c r="Z363" i="2" s="1"/>
  <c r="AA363" i="2" s="1"/>
  <c r="T363" i="2"/>
  <c r="S363" i="2"/>
  <c r="P363" i="2"/>
  <c r="N363" i="2"/>
  <c r="U362" i="2"/>
  <c r="Z362" i="2" s="1"/>
  <c r="AA362" i="2" s="1"/>
  <c r="T362" i="2"/>
  <c r="S362" i="2"/>
  <c r="P362" i="2"/>
  <c r="N362" i="2"/>
  <c r="U361" i="2"/>
  <c r="Z361" i="2" s="1"/>
  <c r="AA361" i="2" s="1"/>
  <c r="T361" i="2"/>
  <c r="S361" i="2"/>
  <c r="P361" i="2"/>
  <c r="N361" i="2"/>
  <c r="U360" i="2"/>
  <c r="Z360" i="2" s="1"/>
  <c r="AA360" i="2" s="1"/>
  <c r="T360" i="2"/>
  <c r="S360" i="2"/>
  <c r="P360" i="2"/>
  <c r="N360" i="2"/>
  <c r="U359" i="2"/>
  <c r="Z359" i="2" s="1"/>
  <c r="AA359" i="2" s="1"/>
  <c r="T359" i="2"/>
  <c r="S359" i="2"/>
  <c r="P359" i="2"/>
  <c r="N359" i="2"/>
  <c r="U358" i="2"/>
  <c r="Z358" i="2" s="1"/>
  <c r="AA358" i="2" s="1"/>
  <c r="T358" i="2"/>
  <c r="S358" i="2"/>
  <c r="P358" i="2"/>
  <c r="N358" i="2"/>
  <c r="U357" i="2"/>
  <c r="Z357" i="2" s="1"/>
  <c r="AA357" i="2" s="1"/>
  <c r="T357" i="2"/>
  <c r="S357" i="2"/>
  <c r="P357" i="2"/>
  <c r="N357" i="2"/>
  <c r="U356" i="2"/>
  <c r="Z356" i="2" s="1"/>
  <c r="AA356" i="2" s="1"/>
  <c r="T356" i="2"/>
  <c r="S356" i="2"/>
  <c r="P356" i="2"/>
  <c r="N356" i="2"/>
  <c r="U355" i="2"/>
  <c r="Z355" i="2" s="1"/>
  <c r="AA355" i="2" s="1"/>
  <c r="T355" i="2"/>
  <c r="S355" i="2"/>
  <c r="P355" i="2"/>
  <c r="N355" i="2"/>
  <c r="U354" i="2"/>
  <c r="Z354" i="2" s="1"/>
  <c r="AA354" i="2" s="1"/>
  <c r="T354" i="2"/>
  <c r="S354" i="2"/>
  <c r="P354" i="2"/>
  <c r="N354" i="2"/>
  <c r="U353" i="2"/>
  <c r="Z353" i="2" s="1"/>
  <c r="AA353" i="2" s="1"/>
  <c r="T353" i="2"/>
  <c r="S353" i="2"/>
  <c r="P353" i="2"/>
  <c r="N353" i="2"/>
  <c r="U352" i="2"/>
  <c r="Z352" i="2" s="1"/>
  <c r="AA352" i="2" s="1"/>
  <c r="T352" i="2"/>
  <c r="S352" i="2"/>
  <c r="P352" i="2"/>
  <c r="N352" i="2"/>
  <c r="U351" i="2"/>
  <c r="Z351" i="2" s="1"/>
  <c r="AA351" i="2" s="1"/>
  <c r="T351" i="2"/>
  <c r="S351" i="2"/>
  <c r="P351" i="2"/>
  <c r="N351" i="2"/>
  <c r="U350" i="2"/>
  <c r="Z350" i="2" s="1"/>
  <c r="AA350" i="2" s="1"/>
  <c r="T350" i="2"/>
  <c r="S350" i="2"/>
  <c r="P350" i="2"/>
  <c r="N350" i="2"/>
  <c r="U349" i="2"/>
  <c r="Z349" i="2" s="1"/>
  <c r="AA349" i="2" s="1"/>
  <c r="T349" i="2"/>
  <c r="S349" i="2"/>
  <c r="P349" i="2"/>
  <c r="N349" i="2"/>
  <c r="U348" i="2"/>
  <c r="Z348" i="2" s="1"/>
  <c r="AA348" i="2" s="1"/>
  <c r="T348" i="2"/>
  <c r="S348" i="2"/>
  <c r="P348" i="2"/>
  <c r="N348" i="2"/>
  <c r="U347" i="2"/>
  <c r="Z347" i="2" s="1"/>
  <c r="AA347" i="2" s="1"/>
  <c r="T347" i="2"/>
  <c r="S347" i="2"/>
  <c r="P347" i="2"/>
  <c r="N347" i="2"/>
  <c r="U346" i="2"/>
  <c r="Z346" i="2" s="1"/>
  <c r="AA346" i="2" s="1"/>
  <c r="T346" i="2"/>
  <c r="S346" i="2"/>
  <c r="P346" i="2"/>
  <c r="N346" i="2"/>
  <c r="U345" i="2"/>
  <c r="Z345" i="2" s="1"/>
  <c r="AA345" i="2" s="1"/>
  <c r="T345" i="2"/>
  <c r="S345" i="2"/>
  <c r="P345" i="2"/>
  <c r="N345" i="2"/>
  <c r="U344" i="2"/>
  <c r="Z344" i="2" s="1"/>
  <c r="AA344" i="2" s="1"/>
  <c r="T344" i="2"/>
  <c r="S344" i="2"/>
  <c r="P344" i="2"/>
  <c r="N344" i="2"/>
  <c r="U343" i="2"/>
  <c r="Z343" i="2" s="1"/>
  <c r="AA343" i="2" s="1"/>
  <c r="T343" i="2"/>
  <c r="S343" i="2"/>
  <c r="P343" i="2"/>
  <c r="N343" i="2"/>
  <c r="U342" i="2"/>
  <c r="Z342" i="2" s="1"/>
  <c r="AA342" i="2" s="1"/>
  <c r="T342" i="2"/>
  <c r="S342" i="2"/>
  <c r="P342" i="2"/>
  <c r="N342" i="2"/>
  <c r="U341" i="2"/>
  <c r="Z341" i="2" s="1"/>
  <c r="AA341" i="2" s="1"/>
  <c r="T341" i="2"/>
  <c r="S341" i="2"/>
  <c r="P341" i="2"/>
  <c r="N341" i="2"/>
  <c r="U340" i="2"/>
  <c r="Z340" i="2" s="1"/>
  <c r="AA340" i="2" s="1"/>
  <c r="T340" i="2"/>
  <c r="S340" i="2"/>
  <c r="P340" i="2"/>
  <c r="N340" i="2"/>
  <c r="U339" i="2"/>
  <c r="Z339" i="2" s="1"/>
  <c r="AA339" i="2" s="1"/>
  <c r="T339" i="2"/>
  <c r="S339" i="2"/>
  <c r="P339" i="2"/>
  <c r="N339" i="2"/>
  <c r="U338" i="2"/>
  <c r="Z338" i="2" s="1"/>
  <c r="AA338" i="2" s="1"/>
  <c r="T338" i="2"/>
  <c r="S338" i="2"/>
  <c r="P338" i="2"/>
  <c r="N338" i="2"/>
  <c r="U337" i="2"/>
  <c r="Z337" i="2" s="1"/>
  <c r="AA337" i="2" s="1"/>
  <c r="T337" i="2"/>
  <c r="S337" i="2"/>
  <c r="P337" i="2"/>
  <c r="N337" i="2"/>
  <c r="U336" i="2"/>
  <c r="Z336" i="2" s="1"/>
  <c r="AA336" i="2" s="1"/>
  <c r="T336" i="2"/>
  <c r="S336" i="2"/>
  <c r="P336" i="2"/>
  <c r="N336" i="2"/>
  <c r="U335" i="2"/>
  <c r="Z335" i="2" s="1"/>
  <c r="AA335" i="2" s="1"/>
  <c r="T335" i="2"/>
  <c r="S335" i="2"/>
  <c r="P335" i="2"/>
  <c r="N335" i="2"/>
  <c r="U334" i="2"/>
  <c r="Z334" i="2" s="1"/>
  <c r="AA334" i="2" s="1"/>
  <c r="T334" i="2"/>
  <c r="S334" i="2"/>
  <c r="P334" i="2"/>
  <c r="N334" i="2"/>
  <c r="U333" i="2"/>
  <c r="T333" i="2"/>
  <c r="S333" i="2"/>
  <c r="P333" i="2"/>
  <c r="N333" i="2"/>
  <c r="U332" i="2"/>
  <c r="Z332" i="2" s="1"/>
  <c r="AA332" i="2" s="1"/>
  <c r="T332" i="2"/>
  <c r="S332" i="2"/>
  <c r="P332" i="2"/>
  <c r="N332" i="2"/>
  <c r="U331" i="2"/>
  <c r="Z331" i="2" s="1"/>
  <c r="AA331" i="2" s="1"/>
  <c r="T331" i="2"/>
  <c r="S331" i="2"/>
  <c r="P331" i="2"/>
  <c r="N331" i="2"/>
  <c r="U330" i="2"/>
  <c r="Z330" i="2" s="1"/>
  <c r="AA330" i="2" s="1"/>
  <c r="T330" i="2"/>
  <c r="S330" i="2"/>
  <c r="P330" i="2"/>
  <c r="N330" i="2"/>
  <c r="U329" i="2"/>
  <c r="Z329" i="2" s="1"/>
  <c r="AA329" i="2" s="1"/>
  <c r="T329" i="2"/>
  <c r="S329" i="2"/>
  <c r="P329" i="2"/>
  <c r="N329" i="2"/>
  <c r="U328" i="2"/>
  <c r="Z328" i="2" s="1"/>
  <c r="AA328" i="2" s="1"/>
  <c r="T328" i="2"/>
  <c r="S328" i="2"/>
  <c r="P328" i="2"/>
  <c r="N328" i="2"/>
  <c r="U327" i="2"/>
  <c r="Z327" i="2" s="1"/>
  <c r="AA327" i="2" s="1"/>
  <c r="T327" i="2"/>
  <c r="S327" i="2"/>
  <c r="P327" i="2"/>
  <c r="N327" i="2"/>
  <c r="U326" i="2"/>
  <c r="Z326" i="2" s="1"/>
  <c r="AA326" i="2" s="1"/>
  <c r="T326" i="2"/>
  <c r="S326" i="2"/>
  <c r="P326" i="2"/>
  <c r="N326" i="2"/>
  <c r="U325" i="2"/>
  <c r="Z325" i="2" s="1"/>
  <c r="AA325" i="2" s="1"/>
  <c r="T325" i="2"/>
  <c r="S325" i="2"/>
  <c r="P325" i="2"/>
  <c r="N325" i="2"/>
  <c r="U324" i="2"/>
  <c r="Z324" i="2" s="1"/>
  <c r="AA324" i="2" s="1"/>
  <c r="T324" i="2"/>
  <c r="S324" i="2"/>
  <c r="P324" i="2"/>
  <c r="N324" i="2"/>
  <c r="U323" i="2"/>
  <c r="Z323" i="2" s="1"/>
  <c r="AA323" i="2" s="1"/>
  <c r="T323" i="2"/>
  <c r="S323" i="2"/>
  <c r="P323" i="2"/>
  <c r="N323" i="2"/>
  <c r="U322" i="2"/>
  <c r="Z322" i="2" s="1"/>
  <c r="AA322" i="2" s="1"/>
  <c r="T322" i="2"/>
  <c r="S322" i="2"/>
  <c r="P322" i="2"/>
  <c r="N322" i="2"/>
  <c r="U321" i="2"/>
  <c r="Z321" i="2" s="1"/>
  <c r="AA321" i="2" s="1"/>
  <c r="T321" i="2"/>
  <c r="S321" i="2"/>
  <c r="P321" i="2"/>
  <c r="N321" i="2"/>
  <c r="U320" i="2"/>
  <c r="Z320" i="2" s="1"/>
  <c r="AA320" i="2" s="1"/>
  <c r="T320" i="2"/>
  <c r="S320" i="2"/>
  <c r="P320" i="2"/>
  <c r="N320" i="2"/>
  <c r="U319" i="2"/>
  <c r="Z319" i="2" s="1"/>
  <c r="AA319" i="2" s="1"/>
  <c r="T319" i="2"/>
  <c r="S319" i="2"/>
  <c r="P319" i="2"/>
  <c r="N319" i="2"/>
  <c r="U318" i="2"/>
  <c r="Z318" i="2" s="1"/>
  <c r="AA318" i="2" s="1"/>
  <c r="T318" i="2"/>
  <c r="S318" i="2"/>
  <c r="P318" i="2"/>
  <c r="N318" i="2"/>
  <c r="U317" i="2"/>
  <c r="Z317" i="2" s="1"/>
  <c r="AA317" i="2" s="1"/>
  <c r="T317" i="2"/>
  <c r="S317" i="2"/>
  <c r="P317" i="2"/>
  <c r="N317" i="2"/>
  <c r="U316" i="2"/>
  <c r="Z316" i="2" s="1"/>
  <c r="AA316" i="2" s="1"/>
  <c r="T316" i="2"/>
  <c r="S316" i="2"/>
  <c r="P316" i="2"/>
  <c r="N316" i="2"/>
  <c r="U315" i="2"/>
  <c r="Z315" i="2" s="1"/>
  <c r="AA315" i="2" s="1"/>
  <c r="T315" i="2"/>
  <c r="S315" i="2"/>
  <c r="P315" i="2"/>
  <c r="N315" i="2"/>
  <c r="U314" i="2"/>
  <c r="Z314" i="2" s="1"/>
  <c r="AA314" i="2" s="1"/>
  <c r="T314" i="2"/>
  <c r="S314" i="2"/>
  <c r="P314" i="2"/>
  <c r="N314" i="2"/>
  <c r="U313" i="2"/>
  <c r="Z313" i="2" s="1"/>
  <c r="AA313" i="2" s="1"/>
  <c r="T313" i="2"/>
  <c r="S313" i="2"/>
  <c r="Q313" i="2"/>
  <c r="P313" i="2"/>
  <c r="N313" i="2"/>
  <c r="U312" i="2"/>
  <c r="Z312" i="2" s="1"/>
  <c r="AA312" i="2" s="1"/>
  <c r="T312" i="2"/>
  <c r="S312" i="2"/>
  <c r="Q312" i="2"/>
  <c r="P312" i="2"/>
  <c r="N312" i="2"/>
  <c r="U311" i="2"/>
  <c r="Z311" i="2" s="1"/>
  <c r="AA311" i="2" s="1"/>
  <c r="T311" i="2"/>
  <c r="S311" i="2"/>
  <c r="Q311" i="2"/>
  <c r="P311" i="2"/>
  <c r="N311" i="2"/>
  <c r="U310" i="2"/>
  <c r="Z310" i="2" s="1"/>
  <c r="AA310" i="2" s="1"/>
  <c r="T310" i="2"/>
  <c r="S310" i="2"/>
  <c r="Q310" i="2"/>
  <c r="P310" i="2"/>
  <c r="N310" i="2"/>
  <c r="U309" i="2"/>
  <c r="Z309" i="2" s="1"/>
  <c r="AA309" i="2" s="1"/>
  <c r="T309" i="2"/>
  <c r="S309" i="2"/>
  <c r="Q309" i="2"/>
  <c r="P309" i="2"/>
  <c r="N309" i="2"/>
  <c r="U308" i="2"/>
  <c r="Z308" i="2" s="1"/>
  <c r="AA308" i="2" s="1"/>
  <c r="T308" i="2"/>
  <c r="S308" i="2"/>
  <c r="Q308" i="2"/>
  <c r="P308" i="2"/>
  <c r="N308" i="2"/>
  <c r="U307" i="2"/>
  <c r="Z307" i="2" s="1"/>
  <c r="AA307" i="2" s="1"/>
  <c r="T307" i="2"/>
  <c r="S307" i="2"/>
  <c r="Q307" i="2"/>
  <c r="P307" i="2"/>
  <c r="N307" i="2"/>
  <c r="U306" i="2"/>
  <c r="Z306" i="2" s="1"/>
  <c r="AA306" i="2" s="1"/>
  <c r="T306" i="2"/>
  <c r="S306" i="2"/>
  <c r="Q306" i="2"/>
  <c r="P306" i="2"/>
  <c r="N306" i="2"/>
  <c r="U305" i="2"/>
  <c r="Z305" i="2" s="1"/>
  <c r="AA305" i="2" s="1"/>
  <c r="T305" i="2"/>
  <c r="S305" i="2"/>
  <c r="Q305" i="2"/>
  <c r="P305" i="2"/>
  <c r="N305" i="2"/>
  <c r="U304" i="2"/>
  <c r="Z304" i="2" s="1"/>
  <c r="AA304" i="2" s="1"/>
  <c r="T304" i="2"/>
  <c r="S304" i="2"/>
  <c r="Q304" i="2"/>
  <c r="P304" i="2"/>
  <c r="N304" i="2"/>
  <c r="U303" i="2"/>
  <c r="Z303" i="2" s="1"/>
  <c r="AA303" i="2" s="1"/>
  <c r="T303" i="2"/>
  <c r="S303" i="2"/>
  <c r="Q303" i="2"/>
  <c r="P303" i="2"/>
  <c r="N303" i="2"/>
  <c r="U302" i="2"/>
  <c r="Z302" i="2" s="1"/>
  <c r="AA302" i="2" s="1"/>
  <c r="T302" i="2"/>
  <c r="S302" i="2"/>
  <c r="Q302" i="2"/>
  <c r="P302" i="2"/>
  <c r="N302" i="2"/>
  <c r="U301" i="2"/>
  <c r="Z301" i="2" s="1"/>
  <c r="AA301" i="2" s="1"/>
  <c r="T301" i="2"/>
  <c r="S301" i="2"/>
  <c r="Q301" i="2"/>
  <c r="P301" i="2"/>
  <c r="N301" i="2"/>
  <c r="U300" i="2"/>
  <c r="Z300" i="2" s="1"/>
  <c r="AA300" i="2" s="1"/>
  <c r="T300" i="2"/>
  <c r="S300" i="2"/>
  <c r="Q300" i="2"/>
  <c r="P300" i="2"/>
  <c r="N300" i="2"/>
  <c r="U299" i="2"/>
  <c r="Z299" i="2" s="1"/>
  <c r="AA299" i="2" s="1"/>
  <c r="T299" i="2"/>
  <c r="S299" i="2"/>
  <c r="Q299" i="2"/>
  <c r="P299" i="2"/>
  <c r="N299" i="2"/>
  <c r="U298" i="2"/>
  <c r="Z298" i="2" s="1"/>
  <c r="AA298" i="2" s="1"/>
  <c r="T298" i="2"/>
  <c r="S298" i="2"/>
  <c r="Q298" i="2"/>
  <c r="P298" i="2"/>
  <c r="N298" i="2"/>
  <c r="U297" i="2"/>
  <c r="Z297" i="2" s="1"/>
  <c r="AA297" i="2" s="1"/>
  <c r="T297" i="2"/>
  <c r="S297" i="2"/>
  <c r="Q297" i="2"/>
  <c r="P297" i="2"/>
  <c r="N297" i="2"/>
  <c r="U296" i="2"/>
  <c r="Z296" i="2" s="1"/>
  <c r="AA296" i="2" s="1"/>
  <c r="T296" i="2"/>
  <c r="S296" i="2"/>
  <c r="Q296" i="2"/>
  <c r="P296" i="2"/>
  <c r="N296" i="2"/>
  <c r="U295" i="2"/>
  <c r="Z295" i="2" s="1"/>
  <c r="AA295" i="2" s="1"/>
  <c r="T295" i="2"/>
  <c r="S295" i="2"/>
  <c r="Q295" i="2"/>
  <c r="P295" i="2"/>
  <c r="N295" i="2"/>
  <c r="U294" i="2"/>
  <c r="Z294" i="2" s="1"/>
  <c r="AA294" i="2" s="1"/>
  <c r="T294" i="2"/>
  <c r="S294" i="2"/>
  <c r="Q294" i="2"/>
  <c r="P294" i="2"/>
  <c r="N294" i="2"/>
  <c r="U293" i="2"/>
  <c r="Z293" i="2" s="1"/>
  <c r="AA293" i="2" s="1"/>
  <c r="T293" i="2"/>
  <c r="S293" i="2"/>
  <c r="Q293" i="2"/>
  <c r="P293" i="2"/>
  <c r="N293" i="2"/>
  <c r="U292" i="2"/>
  <c r="Z292" i="2" s="1"/>
  <c r="AA292" i="2" s="1"/>
  <c r="T292" i="2"/>
  <c r="S292" i="2"/>
  <c r="Q292" i="2"/>
  <c r="P292" i="2"/>
  <c r="N292" i="2"/>
  <c r="U291" i="2"/>
  <c r="Z291" i="2" s="1"/>
  <c r="AA291" i="2" s="1"/>
  <c r="T291" i="2"/>
  <c r="S291" i="2"/>
  <c r="Q291" i="2"/>
  <c r="P291" i="2"/>
  <c r="N291" i="2"/>
  <c r="U290" i="2"/>
  <c r="Z290" i="2" s="1"/>
  <c r="AA290" i="2" s="1"/>
  <c r="T290" i="2"/>
  <c r="S290" i="2"/>
  <c r="Q290" i="2"/>
  <c r="P290" i="2"/>
  <c r="N290" i="2"/>
  <c r="U289" i="2"/>
  <c r="Z289" i="2" s="1"/>
  <c r="AA289" i="2" s="1"/>
  <c r="T289" i="2"/>
  <c r="S289" i="2"/>
  <c r="Q289" i="2"/>
  <c r="P289" i="2"/>
  <c r="N289" i="2"/>
  <c r="U288" i="2"/>
  <c r="Z288" i="2" s="1"/>
  <c r="AA288" i="2" s="1"/>
  <c r="T288" i="2"/>
  <c r="S288" i="2"/>
  <c r="Q288" i="2"/>
  <c r="P288" i="2"/>
  <c r="N288" i="2"/>
  <c r="U287" i="2"/>
  <c r="Z287" i="2" s="1"/>
  <c r="AA287" i="2" s="1"/>
  <c r="T287" i="2"/>
  <c r="S287" i="2"/>
  <c r="Q287" i="2"/>
  <c r="P287" i="2"/>
  <c r="N287" i="2"/>
  <c r="U286" i="2"/>
  <c r="Z286" i="2" s="1"/>
  <c r="AA286" i="2" s="1"/>
  <c r="T286" i="2"/>
  <c r="S286" i="2"/>
  <c r="Q286" i="2"/>
  <c r="P286" i="2"/>
  <c r="N286" i="2"/>
  <c r="U285" i="2"/>
  <c r="Z285" i="2" s="1"/>
  <c r="AA285" i="2" s="1"/>
  <c r="T285" i="2"/>
  <c r="S285" i="2"/>
  <c r="Q285" i="2"/>
  <c r="P285" i="2"/>
  <c r="N285" i="2"/>
  <c r="U284" i="2"/>
  <c r="Z284" i="2" s="1"/>
  <c r="AA284" i="2" s="1"/>
  <c r="T284" i="2"/>
  <c r="S284" i="2"/>
  <c r="Q284" i="2"/>
  <c r="P284" i="2"/>
  <c r="N284" i="2"/>
  <c r="U283" i="2"/>
  <c r="Z283" i="2" s="1"/>
  <c r="AA283" i="2" s="1"/>
  <c r="T283" i="2"/>
  <c r="S283" i="2"/>
  <c r="Q283" i="2"/>
  <c r="P283" i="2"/>
  <c r="N283" i="2"/>
  <c r="U282" i="2"/>
  <c r="Z282" i="2" s="1"/>
  <c r="AA282" i="2" s="1"/>
  <c r="T282" i="2"/>
  <c r="S282" i="2"/>
  <c r="Q282" i="2"/>
  <c r="P282" i="2"/>
  <c r="N282" i="2"/>
  <c r="U281" i="2"/>
  <c r="Z281" i="2" s="1"/>
  <c r="AA281" i="2" s="1"/>
  <c r="T281" i="2"/>
  <c r="S281" i="2"/>
  <c r="Q281" i="2"/>
  <c r="P281" i="2"/>
  <c r="N281" i="2"/>
  <c r="U280" i="2"/>
  <c r="Z280" i="2" s="1"/>
  <c r="AA280" i="2" s="1"/>
  <c r="T280" i="2"/>
  <c r="S280" i="2"/>
  <c r="Q280" i="2"/>
  <c r="P280" i="2"/>
  <c r="N280" i="2"/>
  <c r="U279" i="2"/>
  <c r="Z279" i="2" s="1"/>
  <c r="AA279" i="2" s="1"/>
  <c r="T279" i="2"/>
  <c r="S279" i="2"/>
  <c r="Q279" i="2"/>
  <c r="P279" i="2"/>
  <c r="N279" i="2"/>
  <c r="U278" i="2"/>
  <c r="Z278" i="2" s="1"/>
  <c r="AA278" i="2" s="1"/>
  <c r="T278" i="2"/>
  <c r="S278" i="2"/>
  <c r="Q278" i="2"/>
  <c r="P278" i="2"/>
  <c r="N278" i="2"/>
  <c r="U277" i="2"/>
  <c r="Z277" i="2" s="1"/>
  <c r="AA277" i="2" s="1"/>
  <c r="T277" i="2"/>
  <c r="S277" i="2"/>
  <c r="Q277" i="2"/>
  <c r="P277" i="2"/>
  <c r="N277" i="2"/>
  <c r="U276" i="2"/>
  <c r="Z276" i="2" s="1"/>
  <c r="AA276" i="2" s="1"/>
  <c r="T276" i="2"/>
  <c r="S276" i="2"/>
  <c r="Q276" i="2"/>
  <c r="P276" i="2"/>
  <c r="N276" i="2"/>
  <c r="U275" i="2"/>
  <c r="Z275" i="2" s="1"/>
  <c r="AA275" i="2" s="1"/>
  <c r="T275" i="2"/>
  <c r="S275" i="2"/>
  <c r="Q275" i="2"/>
  <c r="P275" i="2"/>
  <c r="N275" i="2"/>
  <c r="U274" i="2"/>
  <c r="Z274" i="2" s="1"/>
  <c r="AA274" i="2" s="1"/>
  <c r="T274" i="2"/>
  <c r="S274" i="2"/>
  <c r="Q274" i="2"/>
  <c r="P274" i="2"/>
  <c r="N274" i="2"/>
  <c r="U273" i="2"/>
  <c r="Z273" i="2" s="1"/>
  <c r="AA273" i="2" s="1"/>
  <c r="T273" i="2"/>
  <c r="S273" i="2"/>
  <c r="R273" i="2"/>
  <c r="Q273" i="2"/>
  <c r="P273" i="2"/>
  <c r="N273" i="2"/>
  <c r="U272" i="2"/>
  <c r="Z272" i="2" s="1"/>
  <c r="AA272" i="2" s="1"/>
  <c r="T272" i="2"/>
  <c r="S272" i="2"/>
  <c r="R272" i="2"/>
  <c r="Q272" i="2"/>
  <c r="P272" i="2"/>
  <c r="N272" i="2"/>
  <c r="U271" i="2"/>
  <c r="Z271" i="2" s="1"/>
  <c r="AA271" i="2" s="1"/>
  <c r="T271" i="2"/>
  <c r="S271" i="2"/>
  <c r="R271" i="2"/>
  <c r="Q271" i="2"/>
  <c r="P271" i="2"/>
  <c r="N271" i="2"/>
  <c r="U270" i="2"/>
  <c r="Z270" i="2" s="1"/>
  <c r="AA270" i="2" s="1"/>
  <c r="T270" i="2"/>
  <c r="S270" i="2"/>
  <c r="R270" i="2"/>
  <c r="Q270" i="2"/>
  <c r="P270" i="2"/>
  <c r="N270" i="2"/>
  <c r="U269" i="2"/>
  <c r="Z269" i="2" s="1"/>
  <c r="AA269" i="2" s="1"/>
  <c r="T269" i="2"/>
  <c r="S269" i="2"/>
  <c r="R269" i="2"/>
  <c r="Q269" i="2"/>
  <c r="P269" i="2"/>
  <c r="N269" i="2"/>
  <c r="U268" i="2"/>
  <c r="Z268" i="2" s="1"/>
  <c r="AA268" i="2" s="1"/>
  <c r="T268" i="2"/>
  <c r="S268" i="2"/>
  <c r="R268" i="2"/>
  <c r="Q268" i="2"/>
  <c r="P268" i="2"/>
  <c r="N268" i="2"/>
  <c r="U267" i="2"/>
  <c r="Z267" i="2" s="1"/>
  <c r="AA267" i="2" s="1"/>
  <c r="T267" i="2"/>
  <c r="S267" i="2"/>
  <c r="R267" i="2"/>
  <c r="Q267" i="2"/>
  <c r="P267" i="2"/>
  <c r="N267" i="2"/>
  <c r="U266" i="2"/>
  <c r="Z266" i="2" s="1"/>
  <c r="AA266" i="2" s="1"/>
  <c r="T266" i="2"/>
  <c r="S266" i="2"/>
  <c r="R266" i="2"/>
  <c r="Q266" i="2"/>
  <c r="P266" i="2"/>
  <c r="N266" i="2"/>
  <c r="U265" i="2"/>
  <c r="Z265" i="2" s="1"/>
  <c r="AA265" i="2" s="1"/>
  <c r="T265" i="2"/>
  <c r="S265" i="2"/>
  <c r="R265" i="2"/>
  <c r="Q265" i="2"/>
  <c r="P265" i="2"/>
  <c r="N265" i="2"/>
  <c r="U264" i="2"/>
  <c r="Z264" i="2" s="1"/>
  <c r="AA264" i="2" s="1"/>
  <c r="T264" i="2"/>
  <c r="S264" i="2"/>
  <c r="R264" i="2"/>
  <c r="Q264" i="2"/>
  <c r="P264" i="2"/>
  <c r="N264" i="2"/>
  <c r="U263" i="2"/>
  <c r="Z263" i="2" s="1"/>
  <c r="AA263" i="2" s="1"/>
  <c r="T263" i="2"/>
  <c r="S263" i="2"/>
  <c r="R263" i="2"/>
  <c r="Q263" i="2"/>
  <c r="P263" i="2"/>
  <c r="N263" i="2"/>
  <c r="U262" i="2"/>
  <c r="Z262" i="2" s="1"/>
  <c r="AA262" i="2" s="1"/>
  <c r="T262" i="2"/>
  <c r="S262" i="2"/>
  <c r="R262" i="2"/>
  <c r="Q262" i="2"/>
  <c r="P262" i="2"/>
  <c r="N262" i="2"/>
  <c r="U261" i="2"/>
  <c r="Z261" i="2" s="1"/>
  <c r="AA261" i="2" s="1"/>
  <c r="T261" i="2"/>
  <c r="S261" i="2"/>
  <c r="R261" i="2"/>
  <c r="Q261" i="2"/>
  <c r="P261" i="2"/>
  <c r="N261" i="2"/>
  <c r="U260" i="2"/>
  <c r="Z260" i="2" s="1"/>
  <c r="AA260" i="2" s="1"/>
  <c r="T260" i="2"/>
  <c r="S260" i="2"/>
  <c r="R260" i="2"/>
  <c r="Q260" i="2"/>
  <c r="P260" i="2"/>
  <c r="N260" i="2"/>
  <c r="U259" i="2"/>
  <c r="Z259" i="2" s="1"/>
  <c r="AA259" i="2" s="1"/>
  <c r="T259" i="2"/>
  <c r="S259" i="2"/>
  <c r="R259" i="2"/>
  <c r="Q259" i="2"/>
  <c r="P259" i="2"/>
  <c r="N259" i="2"/>
  <c r="U258" i="2"/>
  <c r="Z258" i="2" s="1"/>
  <c r="AA258" i="2" s="1"/>
  <c r="T258" i="2"/>
  <c r="S258" i="2"/>
  <c r="R258" i="2"/>
  <c r="Q258" i="2"/>
  <c r="P258" i="2"/>
  <c r="N258" i="2"/>
  <c r="U257" i="2"/>
  <c r="Z257" i="2" s="1"/>
  <c r="AA257" i="2" s="1"/>
  <c r="T257" i="2"/>
  <c r="S257" i="2"/>
  <c r="R257" i="2"/>
  <c r="Q257" i="2"/>
  <c r="P257" i="2"/>
  <c r="N257" i="2"/>
  <c r="U256" i="2"/>
  <c r="Z256" i="2" s="1"/>
  <c r="AA256" i="2" s="1"/>
  <c r="T256" i="2"/>
  <c r="S256" i="2"/>
  <c r="R256" i="2"/>
  <c r="Q256" i="2"/>
  <c r="P256" i="2"/>
  <c r="N256" i="2"/>
  <c r="U255" i="2"/>
  <c r="Z255" i="2" s="1"/>
  <c r="AA255" i="2" s="1"/>
  <c r="T255" i="2"/>
  <c r="S255" i="2"/>
  <c r="R255" i="2"/>
  <c r="Q255" i="2"/>
  <c r="P255" i="2"/>
  <c r="N255" i="2"/>
  <c r="U254" i="2"/>
  <c r="Z254" i="2" s="1"/>
  <c r="AA254" i="2" s="1"/>
  <c r="T254" i="2"/>
  <c r="S254" i="2"/>
  <c r="R254" i="2"/>
  <c r="Q254" i="2"/>
  <c r="P254" i="2"/>
  <c r="N254" i="2"/>
  <c r="U253" i="2"/>
  <c r="Z253" i="2" s="1"/>
  <c r="AA253" i="2" s="1"/>
  <c r="T253" i="2"/>
  <c r="S253" i="2"/>
  <c r="R253" i="2"/>
  <c r="Q253" i="2"/>
  <c r="P253" i="2"/>
  <c r="N253" i="2"/>
  <c r="U252" i="2"/>
  <c r="Z252" i="2" s="1"/>
  <c r="AA252" i="2" s="1"/>
  <c r="T252" i="2"/>
  <c r="S252" i="2"/>
  <c r="R252" i="2"/>
  <c r="Q252" i="2"/>
  <c r="P252" i="2"/>
  <c r="N252" i="2"/>
  <c r="U251" i="2"/>
  <c r="Z251" i="2" s="1"/>
  <c r="AA251" i="2" s="1"/>
  <c r="T251" i="2"/>
  <c r="S251" i="2"/>
  <c r="R251" i="2"/>
  <c r="Q251" i="2"/>
  <c r="P251" i="2"/>
  <c r="N251" i="2"/>
  <c r="U250" i="2"/>
  <c r="Z250" i="2" s="1"/>
  <c r="AA250" i="2" s="1"/>
  <c r="T250" i="2"/>
  <c r="S250" i="2"/>
  <c r="R250" i="2"/>
  <c r="Q250" i="2"/>
  <c r="P250" i="2"/>
  <c r="N250" i="2"/>
  <c r="U249" i="2"/>
  <c r="Z249" i="2" s="1"/>
  <c r="AA249" i="2" s="1"/>
  <c r="T249" i="2"/>
  <c r="S249" i="2"/>
  <c r="R249" i="2"/>
  <c r="Q249" i="2"/>
  <c r="P249" i="2"/>
  <c r="N249" i="2"/>
  <c r="U248" i="2"/>
  <c r="Z248" i="2" s="1"/>
  <c r="AA248" i="2" s="1"/>
  <c r="T248" i="2"/>
  <c r="S248" i="2"/>
  <c r="R248" i="2"/>
  <c r="Q248" i="2"/>
  <c r="P248" i="2"/>
  <c r="N248" i="2"/>
  <c r="U247" i="2"/>
  <c r="Z247" i="2" s="1"/>
  <c r="AA247" i="2" s="1"/>
  <c r="T247" i="2"/>
  <c r="S247" i="2"/>
  <c r="R247" i="2"/>
  <c r="Q247" i="2"/>
  <c r="P247" i="2"/>
  <c r="N247" i="2"/>
  <c r="U246" i="2"/>
  <c r="Z246" i="2" s="1"/>
  <c r="AA246" i="2" s="1"/>
  <c r="T246" i="2"/>
  <c r="S246" i="2"/>
  <c r="R246" i="2"/>
  <c r="Q246" i="2"/>
  <c r="P246" i="2"/>
  <c r="N246" i="2"/>
  <c r="U245" i="2"/>
  <c r="Z245" i="2" s="1"/>
  <c r="AA245" i="2" s="1"/>
  <c r="T245" i="2"/>
  <c r="S245" i="2"/>
  <c r="R245" i="2"/>
  <c r="Q245" i="2"/>
  <c r="P245" i="2"/>
  <c r="N245" i="2"/>
  <c r="U244" i="2"/>
  <c r="Z244" i="2" s="1"/>
  <c r="AA244" i="2" s="1"/>
  <c r="T244" i="2"/>
  <c r="S244" i="2"/>
  <c r="R244" i="2"/>
  <c r="Q244" i="2"/>
  <c r="P244" i="2"/>
  <c r="N244" i="2"/>
  <c r="U243" i="2"/>
  <c r="Z243" i="2" s="1"/>
  <c r="AA243" i="2" s="1"/>
  <c r="T243" i="2"/>
  <c r="S243" i="2"/>
  <c r="R243" i="2"/>
  <c r="Q243" i="2"/>
  <c r="P243" i="2"/>
  <c r="N243" i="2"/>
  <c r="U242" i="2"/>
  <c r="Z242" i="2" s="1"/>
  <c r="AA242" i="2" s="1"/>
  <c r="T242" i="2"/>
  <c r="S242" i="2"/>
  <c r="R242" i="2"/>
  <c r="Q242" i="2"/>
  <c r="P242" i="2"/>
  <c r="N242" i="2"/>
  <c r="U241" i="2"/>
  <c r="Z241" i="2" s="1"/>
  <c r="AA241" i="2" s="1"/>
  <c r="T241" i="2"/>
  <c r="S241" i="2"/>
  <c r="R241" i="2"/>
  <c r="Q241" i="2"/>
  <c r="P241" i="2"/>
  <c r="N241" i="2"/>
  <c r="U240" i="2"/>
  <c r="Z240" i="2" s="1"/>
  <c r="AA240" i="2" s="1"/>
  <c r="T240" i="2"/>
  <c r="S240" i="2"/>
  <c r="R240" i="2"/>
  <c r="Q240" i="2"/>
  <c r="P240" i="2"/>
  <c r="N240" i="2"/>
  <c r="U239" i="2"/>
  <c r="Z239" i="2" s="1"/>
  <c r="AA239" i="2" s="1"/>
  <c r="T239" i="2"/>
  <c r="S239" i="2"/>
  <c r="R239" i="2"/>
  <c r="Q239" i="2"/>
  <c r="P239" i="2"/>
  <c r="N239" i="2"/>
  <c r="U238" i="2"/>
  <c r="Z238" i="2" s="1"/>
  <c r="AA238" i="2" s="1"/>
  <c r="T238" i="2"/>
  <c r="S238" i="2"/>
  <c r="R238" i="2"/>
  <c r="Q238" i="2"/>
  <c r="P238" i="2"/>
  <c r="N238" i="2"/>
  <c r="U237" i="2"/>
  <c r="Z237" i="2" s="1"/>
  <c r="AA237" i="2" s="1"/>
  <c r="T237" i="2"/>
  <c r="S237" i="2"/>
  <c r="R237" i="2"/>
  <c r="Q237" i="2"/>
  <c r="P237" i="2"/>
  <c r="N237" i="2"/>
  <c r="U236" i="2"/>
  <c r="Z236" i="2" s="1"/>
  <c r="AA236" i="2" s="1"/>
  <c r="T236" i="2"/>
  <c r="S236" i="2"/>
  <c r="R236" i="2"/>
  <c r="Q236" i="2"/>
  <c r="P236" i="2"/>
  <c r="N236" i="2"/>
  <c r="U235" i="2"/>
  <c r="Z235" i="2" s="1"/>
  <c r="AA235" i="2" s="1"/>
  <c r="T235" i="2"/>
  <c r="S235" i="2"/>
  <c r="R235" i="2"/>
  <c r="Q235" i="2"/>
  <c r="P235" i="2"/>
  <c r="N235" i="2"/>
  <c r="U234" i="2"/>
  <c r="Z234" i="2" s="1"/>
  <c r="AA234" i="2" s="1"/>
  <c r="T234" i="2"/>
  <c r="S234" i="2"/>
  <c r="R234" i="2"/>
  <c r="Q234" i="2"/>
  <c r="P234" i="2"/>
  <c r="N234" i="2"/>
  <c r="U233" i="2"/>
  <c r="Z233" i="2" s="1"/>
  <c r="AA233" i="2" s="1"/>
  <c r="T233" i="2"/>
  <c r="S233" i="2"/>
  <c r="R233" i="2"/>
  <c r="Q233" i="2"/>
  <c r="P233" i="2"/>
  <c r="N233" i="2"/>
  <c r="U232" i="2"/>
  <c r="Z232" i="2" s="1"/>
  <c r="AA232" i="2" s="1"/>
  <c r="T232" i="2"/>
  <c r="S232" i="2"/>
  <c r="R232" i="2"/>
  <c r="Q232" i="2"/>
  <c r="P232" i="2"/>
  <c r="N232" i="2"/>
  <c r="U231" i="2"/>
  <c r="Z231" i="2" s="1"/>
  <c r="AA231" i="2" s="1"/>
  <c r="T231" i="2"/>
  <c r="S231" i="2"/>
  <c r="R231" i="2"/>
  <c r="Q231" i="2"/>
  <c r="P231" i="2"/>
  <c r="N231" i="2"/>
  <c r="U230" i="2"/>
  <c r="Z230" i="2" s="1"/>
  <c r="AA230" i="2" s="1"/>
  <c r="T230" i="2"/>
  <c r="S230" i="2"/>
  <c r="R230" i="2"/>
  <c r="Q230" i="2"/>
  <c r="P230" i="2"/>
  <c r="N230" i="2"/>
  <c r="U229" i="2"/>
  <c r="Z229" i="2" s="1"/>
  <c r="AA229" i="2" s="1"/>
  <c r="T229" i="2"/>
  <c r="S229" i="2"/>
  <c r="R229" i="2"/>
  <c r="Q229" i="2"/>
  <c r="P229" i="2"/>
  <c r="N229" i="2"/>
  <c r="U228" i="2"/>
  <c r="Z228" i="2" s="1"/>
  <c r="AA228" i="2" s="1"/>
  <c r="T228" i="2"/>
  <c r="S228" i="2"/>
  <c r="R228" i="2"/>
  <c r="Q228" i="2"/>
  <c r="P228" i="2"/>
  <c r="N228" i="2"/>
  <c r="U227" i="2"/>
  <c r="Z227" i="2" s="1"/>
  <c r="AA227" i="2" s="1"/>
  <c r="T227" i="2"/>
  <c r="S227" i="2"/>
  <c r="R227" i="2"/>
  <c r="Q227" i="2"/>
  <c r="P227" i="2"/>
  <c r="N227" i="2"/>
  <c r="U226" i="2"/>
  <c r="Z226" i="2" s="1"/>
  <c r="AA226" i="2" s="1"/>
  <c r="T226" i="2"/>
  <c r="S226" i="2"/>
  <c r="R226" i="2"/>
  <c r="Q226" i="2"/>
  <c r="P226" i="2"/>
  <c r="N226" i="2"/>
  <c r="U225" i="2"/>
  <c r="Z225" i="2" s="1"/>
  <c r="AA225" i="2" s="1"/>
  <c r="T225" i="2"/>
  <c r="S225" i="2"/>
  <c r="R225" i="2"/>
  <c r="Q225" i="2"/>
  <c r="P225" i="2"/>
  <c r="N225" i="2"/>
  <c r="U224" i="2"/>
  <c r="Z224" i="2" s="1"/>
  <c r="AA224" i="2" s="1"/>
  <c r="T224" i="2"/>
  <c r="S224" i="2"/>
  <c r="R224" i="2"/>
  <c r="Q224" i="2"/>
  <c r="P224" i="2"/>
  <c r="N224" i="2"/>
  <c r="U223" i="2"/>
  <c r="Z223" i="2" s="1"/>
  <c r="AA223" i="2" s="1"/>
  <c r="T223" i="2"/>
  <c r="S223" i="2"/>
  <c r="R223" i="2"/>
  <c r="Q223" i="2"/>
  <c r="P223" i="2"/>
  <c r="N223" i="2"/>
  <c r="U222" i="2"/>
  <c r="Z222" i="2" s="1"/>
  <c r="AA222" i="2" s="1"/>
  <c r="T222" i="2"/>
  <c r="S222" i="2"/>
  <c r="R222" i="2"/>
  <c r="Q222" i="2"/>
  <c r="P222" i="2"/>
  <c r="N222" i="2"/>
  <c r="U221" i="2"/>
  <c r="Z221" i="2" s="1"/>
  <c r="AA221" i="2" s="1"/>
  <c r="T221" i="2"/>
  <c r="S221" i="2"/>
  <c r="R221" i="2"/>
  <c r="Q221" i="2"/>
  <c r="P221" i="2"/>
  <c r="N221" i="2"/>
  <c r="U220" i="2"/>
  <c r="Z220" i="2" s="1"/>
  <c r="AA220" i="2" s="1"/>
  <c r="T220" i="2"/>
  <c r="S220" i="2"/>
  <c r="R220" i="2"/>
  <c r="Q220" i="2"/>
  <c r="P220" i="2"/>
  <c r="N220" i="2"/>
  <c r="U219" i="2"/>
  <c r="Z219" i="2" s="1"/>
  <c r="AA219" i="2" s="1"/>
  <c r="T219" i="2"/>
  <c r="S219" i="2"/>
  <c r="R219" i="2"/>
  <c r="Q219" i="2"/>
  <c r="P219" i="2"/>
  <c r="N219" i="2"/>
  <c r="U218" i="2"/>
  <c r="Z218" i="2" s="1"/>
  <c r="AA218" i="2" s="1"/>
  <c r="T218" i="2"/>
  <c r="S218" i="2"/>
  <c r="R218" i="2"/>
  <c r="Q218" i="2"/>
  <c r="P218" i="2"/>
  <c r="N218" i="2"/>
  <c r="U217" i="2"/>
  <c r="Z217" i="2" s="1"/>
  <c r="AA217" i="2" s="1"/>
  <c r="T217" i="2"/>
  <c r="S217" i="2"/>
  <c r="R217" i="2"/>
  <c r="Q217" i="2"/>
  <c r="P217" i="2"/>
  <c r="N217" i="2"/>
  <c r="U216" i="2"/>
  <c r="Z216" i="2" s="1"/>
  <c r="AA216" i="2" s="1"/>
  <c r="T216" i="2"/>
  <c r="S216" i="2"/>
  <c r="R216" i="2"/>
  <c r="Q216" i="2"/>
  <c r="P216" i="2"/>
  <c r="N216" i="2"/>
  <c r="U215" i="2"/>
  <c r="Z215" i="2" s="1"/>
  <c r="AA215" i="2" s="1"/>
  <c r="T215" i="2"/>
  <c r="S215" i="2"/>
  <c r="R215" i="2"/>
  <c r="Q215" i="2"/>
  <c r="P215" i="2"/>
  <c r="N215" i="2"/>
  <c r="U214" i="2"/>
  <c r="Z214" i="2" s="1"/>
  <c r="AA214" i="2" s="1"/>
  <c r="T214" i="2"/>
  <c r="S214" i="2"/>
  <c r="R214" i="2"/>
  <c r="Q214" i="2"/>
  <c r="P214" i="2"/>
  <c r="N214" i="2"/>
  <c r="U213" i="2"/>
  <c r="Z213" i="2" s="1"/>
  <c r="AA213" i="2" s="1"/>
  <c r="T213" i="2"/>
  <c r="S213" i="2"/>
  <c r="R213" i="2"/>
  <c r="Q213" i="2"/>
  <c r="P213" i="2"/>
  <c r="N213" i="2"/>
  <c r="U212" i="2"/>
  <c r="Z212" i="2" s="1"/>
  <c r="AA212" i="2" s="1"/>
  <c r="T212" i="2"/>
  <c r="S212" i="2"/>
  <c r="R212" i="2"/>
  <c r="Q212" i="2"/>
  <c r="P212" i="2"/>
  <c r="N212" i="2"/>
  <c r="U211" i="2"/>
  <c r="Z211" i="2" s="1"/>
  <c r="AA211" i="2" s="1"/>
  <c r="T211" i="2"/>
  <c r="S211" i="2"/>
  <c r="R211" i="2"/>
  <c r="Q211" i="2"/>
  <c r="P211" i="2"/>
  <c r="N211" i="2"/>
  <c r="U210" i="2"/>
  <c r="Z210" i="2" s="1"/>
  <c r="AA210" i="2" s="1"/>
  <c r="T210" i="2"/>
  <c r="S210" i="2"/>
  <c r="R210" i="2"/>
  <c r="Q210" i="2"/>
  <c r="P210" i="2"/>
  <c r="N210" i="2"/>
  <c r="U209" i="2"/>
  <c r="Z209" i="2" s="1"/>
  <c r="AA209" i="2" s="1"/>
  <c r="T209" i="2"/>
  <c r="S209" i="2"/>
  <c r="R209" i="2"/>
  <c r="Q209" i="2"/>
  <c r="P209" i="2"/>
  <c r="N209" i="2"/>
  <c r="U208" i="2"/>
  <c r="Z208" i="2" s="1"/>
  <c r="AA208" i="2" s="1"/>
  <c r="T208" i="2"/>
  <c r="S208" i="2"/>
  <c r="R208" i="2"/>
  <c r="Q208" i="2"/>
  <c r="P208" i="2"/>
  <c r="N208" i="2"/>
  <c r="U207" i="2"/>
  <c r="Z207" i="2" s="1"/>
  <c r="AA207" i="2" s="1"/>
  <c r="T207" i="2"/>
  <c r="S207" i="2"/>
  <c r="R207" i="2"/>
  <c r="Q207" i="2"/>
  <c r="P207" i="2"/>
  <c r="N207" i="2"/>
  <c r="U206" i="2"/>
  <c r="Z206" i="2" s="1"/>
  <c r="AA206" i="2" s="1"/>
  <c r="T206" i="2"/>
  <c r="S206" i="2"/>
  <c r="R206" i="2"/>
  <c r="Q206" i="2"/>
  <c r="P206" i="2"/>
  <c r="N206" i="2"/>
  <c r="U205" i="2"/>
  <c r="Z205" i="2" s="1"/>
  <c r="AA205" i="2" s="1"/>
  <c r="T205" i="2"/>
  <c r="S205" i="2"/>
  <c r="R205" i="2"/>
  <c r="Q205" i="2"/>
  <c r="P205" i="2"/>
  <c r="N205" i="2"/>
  <c r="U204" i="2"/>
  <c r="Z204" i="2" s="1"/>
  <c r="AA204" i="2" s="1"/>
  <c r="T204" i="2"/>
  <c r="S204" i="2"/>
  <c r="R204" i="2"/>
  <c r="Q204" i="2"/>
  <c r="P204" i="2"/>
  <c r="N204" i="2"/>
  <c r="U203" i="2"/>
  <c r="Z203" i="2" s="1"/>
  <c r="AA203" i="2" s="1"/>
  <c r="T203" i="2"/>
  <c r="S203" i="2"/>
  <c r="R203" i="2"/>
  <c r="Q203" i="2"/>
  <c r="P203" i="2"/>
  <c r="N203" i="2"/>
  <c r="U202" i="2"/>
  <c r="Z202" i="2" s="1"/>
  <c r="AA202" i="2" s="1"/>
  <c r="T202" i="2"/>
  <c r="S202" i="2"/>
  <c r="R202" i="2"/>
  <c r="Q202" i="2"/>
  <c r="P202" i="2"/>
  <c r="N202" i="2"/>
  <c r="U201" i="2"/>
  <c r="Z201" i="2" s="1"/>
  <c r="AA201" i="2" s="1"/>
  <c r="T201" i="2"/>
  <c r="S201" i="2"/>
  <c r="R201" i="2"/>
  <c r="Q201" i="2"/>
  <c r="P201" i="2"/>
  <c r="N201" i="2"/>
  <c r="U200" i="2"/>
  <c r="Z200" i="2" s="1"/>
  <c r="AA200" i="2" s="1"/>
  <c r="T200" i="2"/>
  <c r="S200" i="2"/>
  <c r="R200" i="2"/>
  <c r="Q200" i="2"/>
  <c r="P200" i="2"/>
  <c r="N200" i="2"/>
  <c r="U199" i="2"/>
  <c r="Z199" i="2" s="1"/>
  <c r="AA199" i="2" s="1"/>
  <c r="T199" i="2"/>
  <c r="S199" i="2"/>
  <c r="R199" i="2"/>
  <c r="Q199" i="2"/>
  <c r="P199" i="2"/>
  <c r="N199" i="2"/>
  <c r="U198" i="2"/>
  <c r="Z198" i="2" s="1"/>
  <c r="AA198" i="2" s="1"/>
  <c r="T198" i="2"/>
  <c r="S198" i="2"/>
  <c r="R198" i="2"/>
  <c r="Q198" i="2"/>
  <c r="P198" i="2"/>
  <c r="N198" i="2"/>
  <c r="U197" i="2"/>
  <c r="Z197" i="2" s="1"/>
  <c r="AA197" i="2" s="1"/>
  <c r="T197" i="2"/>
  <c r="S197" i="2"/>
  <c r="R197" i="2"/>
  <c r="Q197" i="2"/>
  <c r="P197" i="2"/>
  <c r="N197" i="2"/>
  <c r="U196" i="2"/>
  <c r="Z196" i="2" s="1"/>
  <c r="AA196" i="2" s="1"/>
  <c r="T196" i="2"/>
  <c r="S196" i="2"/>
  <c r="R196" i="2"/>
  <c r="Q196" i="2"/>
  <c r="P196" i="2"/>
  <c r="N196" i="2"/>
  <c r="U195" i="2"/>
  <c r="Z195" i="2" s="1"/>
  <c r="AA195" i="2" s="1"/>
  <c r="T195" i="2"/>
  <c r="S195" i="2"/>
  <c r="R195" i="2"/>
  <c r="Q195" i="2"/>
  <c r="P195" i="2"/>
  <c r="N195" i="2"/>
  <c r="U194" i="2"/>
  <c r="Z194" i="2" s="1"/>
  <c r="AA194" i="2" s="1"/>
  <c r="T194" i="2"/>
  <c r="S194" i="2"/>
  <c r="R194" i="2"/>
  <c r="Q194" i="2"/>
  <c r="P194" i="2"/>
  <c r="N194" i="2"/>
  <c r="U193" i="2"/>
  <c r="Z193" i="2" s="1"/>
  <c r="AA193" i="2" s="1"/>
  <c r="T193" i="2"/>
  <c r="S193" i="2"/>
  <c r="R193" i="2"/>
  <c r="Q193" i="2"/>
  <c r="P193" i="2"/>
  <c r="N193" i="2"/>
  <c r="U192" i="2"/>
  <c r="Z192" i="2" s="1"/>
  <c r="AA192" i="2" s="1"/>
  <c r="T192" i="2"/>
  <c r="S192" i="2"/>
  <c r="R192" i="2"/>
  <c r="Q192" i="2"/>
  <c r="P192" i="2"/>
  <c r="N192" i="2"/>
  <c r="U191" i="2"/>
  <c r="Z191" i="2" s="1"/>
  <c r="AA191" i="2" s="1"/>
  <c r="T191" i="2"/>
  <c r="S191" i="2"/>
  <c r="R191" i="2"/>
  <c r="Q191" i="2"/>
  <c r="P191" i="2"/>
  <c r="N191" i="2"/>
  <c r="U190" i="2"/>
  <c r="Z190" i="2" s="1"/>
  <c r="AA190" i="2" s="1"/>
  <c r="T190" i="2"/>
  <c r="S190" i="2"/>
  <c r="R190" i="2"/>
  <c r="Q190" i="2"/>
  <c r="P190" i="2"/>
  <c r="N190" i="2"/>
  <c r="U189" i="2"/>
  <c r="Z189" i="2" s="1"/>
  <c r="AA189" i="2" s="1"/>
  <c r="T189" i="2"/>
  <c r="S189" i="2"/>
  <c r="R189" i="2"/>
  <c r="Q189" i="2"/>
  <c r="P189" i="2"/>
  <c r="N189" i="2"/>
  <c r="U188" i="2"/>
  <c r="Z188" i="2" s="1"/>
  <c r="AA188" i="2" s="1"/>
  <c r="T188" i="2"/>
  <c r="S188" i="2"/>
  <c r="R188" i="2"/>
  <c r="Q188" i="2"/>
  <c r="P188" i="2"/>
  <c r="N188" i="2"/>
  <c r="U187" i="2"/>
  <c r="Z187" i="2" s="1"/>
  <c r="AA187" i="2" s="1"/>
  <c r="T187" i="2"/>
  <c r="S187" i="2"/>
  <c r="R187" i="2"/>
  <c r="Q187" i="2"/>
  <c r="P187" i="2"/>
  <c r="N187" i="2"/>
  <c r="U186" i="2"/>
  <c r="Z186" i="2" s="1"/>
  <c r="AA186" i="2" s="1"/>
  <c r="T186" i="2"/>
  <c r="S186" i="2"/>
  <c r="R186" i="2"/>
  <c r="Q186" i="2"/>
  <c r="P186" i="2"/>
  <c r="N186" i="2"/>
  <c r="U185" i="2"/>
  <c r="Z185" i="2" s="1"/>
  <c r="AA185" i="2" s="1"/>
  <c r="T185" i="2"/>
  <c r="S185" i="2"/>
  <c r="R185" i="2"/>
  <c r="Q185" i="2"/>
  <c r="P185" i="2"/>
  <c r="N185" i="2"/>
  <c r="U184" i="2"/>
  <c r="Z184" i="2" s="1"/>
  <c r="AA184" i="2" s="1"/>
  <c r="T184" i="2"/>
  <c r="S184" i="2"/>
  <c r="R184" i="2"/>
  <c r="Q184" i="2"/>
  <c r="P184" i="2"/>
  <c r="N184" i="2"/>
  <c r="U183" i="2"/>
  <c r="Z183" i="2" s="1"/>
  <c r="AA183" i="2" s="1"/>
  <c r="T183" i="2"/>
  <c r="S183" i="2"/>
  <c r="R183" i="2"/>
  <c r="Q183" i="2"/>
  <c r="P183" i="2"/>
  <c r="N183" i="2"/>
  <c r="U182" i="2"/>
  <c r="Z182" i="2" s="1"/>
  <c r="AA182" i="2" s="1"/>
  <c r="T182" i="2"/>
  <c r="S182" i="2"/>
  <c r="R182" i="2"/>
  <c r="Q182" i="2"/>
  <c r="P182" i="2"/>
  <c r="N182" i="2"/>
  <c r="U181" i="2"/>
  <c r="Z181" i="2" s="1"/>
  <c r="AA181" i="2" s="1"/>
  <c r="T181" i="2"/>
  <c r="S181" i="2"/>
  <c r="R181" i="2"/>
  <c r="Q181" i="2"/>
  <c r="P181" i="2"/>
  <c r="N181" i="2"/>
  <c r="U180" i="2"/>
  <c r="Z180" i="2" s="1"/>
  <c r="AA180" i="2" s="1"/>
  <c r="T180" i="2"/>
  <c r="S180" i="2"/>
  <c r="R180" i="2"/>
  <c r="Q180" i="2"/>
  <c r="P180" i="2"/>
  <c r="N180" i="2"/>
  <c r="U179" i="2"/>
  <c r="Z179" i="2" s="1"/>
  <c r="AA179" i="2" s="1"/>
  <c r="T179" i="2"/>
  <c r="S179" i="2"/>
  <c r="R179" i="2"/>
  <c r="Q179" i="2"/>
  <c r="P179" i="2"/>
  <c r="N179" i="2"/>
  <c r="U178" i="2"/>
  <c r="Z178" i="2" s="1"/>
  <c r="AA178" i="2" s="1"/>
  <c r="T178" i="2"/>
  <c r="S178" i="2"/>
  <c r="R178" i="2"/>
  <c r="Q178" i="2"/>
  <c r="P178" i="2"/>
  <c r="N178" i="2"/>
  <c r="U177" i="2"/>
  <c r="Z177" i="2" s="1"/>
  <c r="AA177" i="2" s="1"/>
  <c r="T177" i="2"/>
  <c r="S177" i="2"/>
  <c r="R177" i="2"/>
  <c r="Q177" i="2"/>
  <c r="P177" i="2"/>
  <c r="N177" i="2"/>
  <c r="U176" i="2"/>
  <c r="Z176" i="2" s="1"/>
  <c r="AA176" i="2" s="1"/>
  <c r="T176" i="2"/>
  <c r="S176" i="2"/>
  <c r="R176" i="2"/>
  <c r="Q176" i="2"/>
  <c r="P176" i="2"/>
  <c r="N176" i="2"/>
  <c r="U175" i="2"/>
  <c r="Z175" i="2" s="1"/>
  <c r="AA175" i="2" s="1"/>
  <c r="T175" i="2"/>
  <c r="S175" i="2"/>
  <c r="R175" i="2"/>
  <c r="Q175" i="2"/>
  <c r="P175" i="2"/>
  <c r="N175" i="2"/>
  <c r="U174" i="2"/>
  <c r="Z174" i="2" s="1"/>
  <c r="AA174" i="2" s="1"/>
  <c r="T174" i="2"/>
  <c r="S174" i="2"/>
  <c r="R174" i="2"/>
  <c r="Q174" i="2"/>
  <c r="P174" i="2"/>
  <c r="N174" i="2"/>
  <c r="U173" i="2"/>
  <c r="Z173" i="2" s="1"/>
  <c r="AA173" i="2" s="1"/>
  <c r="T173" i="2"/>
  <c r="S173" i="2"/>
  <c r="R173" i="2"/>
  <c r="Q173" i="2"/>
  <c r="P173" i="2"/>
  <c r="N173" i="2"/>
  <c r="U172" i="2"/>
  <c r="Z172" i="2" s="1"/>
  <c r="AA172" i="2" s="1"/>
  <c r="T172" i="2"/>
  <c r="S172" i="2"/>
  <c r="R172" i="2"/>
  <c r="Q172" i="2"/>
  <c r="P172" i="2"/>
  <c r="N172" i="2"/>
  <c r="U171" i="2"/>
  <c r="Z171" i="2" s="1"/>
  <c r="AA171" i="2" s="1"/>
  <c r="T171" i="2"/>
  <c r="S171" i="2"/>
  <c r="R171" i="2"/>
  <c r="Q171" i="2"/>
  <c r="P171" i="2"/>
  <c r="N171" i="2"/>
  <c r="U170" i="2"/>
  <c r="Z170" i="2" s="1"/>
  <c r="AA170" i="2" s="1"/>
  <c r="T170" i="2"/>
  <c r="S170" i="2"/>
  <c r="R170" i="2"/>
  <c r="Q170" i="2"/>
  <c r="P170" i="2"/>
  <c r="N170" i="2"/>
  <c r="U169" i="2"/>
  <c r="Z169" i="2" s="1"/>
  <c r="AA169" i="2" s="1"/>
  <c r="T169" i="2"/>
  <c r="S169" i="2"/>
  <c r="R169" i="2"/>
  <c r="Q169" i="2"/>
  <c r="P169" i="2"/>
  <c r="N169" i="2"/>
  <c r="U168" i="2"/>
  <c r="Z168" i="2" s="1"/>
  <c r="AA168" i="2" s="1"/>
  <c r="T168" i="2"/>
  <c r="S168" i="2"/>
  <c r="R168" i="2"/>
  <c r="Q168" i="2"/>
  <c r="P168" i="2"/>
  <c r="N168" i="2"/>
  <c r="U167" i="2"/>
  <c r="Z167" i="2" s="1"/>
  <c r="AA167" i="2" s="1"/>
  <c r="T167" i="2"/>
  <c r="S167" i="2"/>
  <c r="R167" i="2"/>
  <c r="Q167" i="2"/>
  <c r="P167" i="2"/>
  <c r="N167" i="2"/>
  <c r="U166" i="2"/>
  <c r="Z166" i="2" s="1"/>
  <c r="AA166" i="2" s="1"/>
  <c r="T166" i="2"/>
  <c r="S166" i="2"/>
  <c r="R166" i="2"/>
  <c r="Q166" i="2"/>
  <c r="P166" i="2"/>
  <c r="N166" i="2"/>
  <c r="U165" i="2"/>
  <c r="Z165" i="2" s="1"/>
  <c r="AA165" i="2" s="1"/>
  <c r="T165" i="2"/>
  <c r="S165" i="2"/>
  <c r="R165" i="2"/>
  <c r="Q165" i="2"/>
  <c r="P165" i="2"/>
  <c r="N165" i="2"/>
  <c r="U164" i="2"/>
  <c r="Z164" i="2" s="1"/>
  <c r="AA164" i="2" s="1"/>
  <c r="T164" i="2"/>
  <c r="S164" i="2"/>
  <c r="R164" i="2"/>
  <c r="Q164" i="2"/>
  <c r="P164" i="2"/>
  <c r="N164" i="2"/>
  <c r="U163" i="2"/>
  <c r="Z163" i="2" s="1"/>
  <c r="AA163" i="2" s="1"/>
  <c r="T163" i="2"/>
  <c r="S163" i="2"/>
  <c r="R163" i="2"/>
  <c r="Q163" i="2"/>
  <c r="P163" i="2"/>
  <c r="N163" i="2"/>
  <c r="U162" i="2"/>
  <c r="Z162" i="2" s="1"/>
  <c r="AA162" i="2" s="1"/>
  <c r="T162" i="2"/>
  <c r="S162" i="2"/>
  <c r="R162" i="2"/>
  <c r="Q162" i="2"/>
  <c r="P162" i="2"/>
  <c r="N162" i="2"/>
  <c r="U161" i="2"/>
  <c r="Z161" i="2" s="1"/>
  <c r="AA161" i="2" s="1"/>
  <c r="T161" i="2"/>
  <c r="S161" i="2"/>
  <c r="R161" i="2"/>
  <c r="Q161" i="2"/>
  <c r="P161" i="2"/>
  <c r="N161" i="2"/>
  <c r="U160" i="2"/>
  <c r="Z160" i="2" s="1"/>
  <c r="AA160" i="2" s="1"/>
  <c r="T160" i="2"/>
  <c r="S160" i="2"/>
  <c r="R160" i="2"/>
  <c r="Q160" i="2"/>
  <c r="P160" i="2"/>
  <c r="N160" i="2"/>
  <c r="U159" i="2"/>
  <c r="Z159" i="2" s="1"/>
  <c r="AA159" i="2" s="1"/>
  <c r="T159" i="2"/>
  <c r="S159" i="2"/>
  <c r="R159" i="2"/>
  <c r="Q159" i="2"/>
  <c r="P159" i="2"/>
  <c r="N159" i="2"/>
  <c r="U158" i="2"/>
  <c r="Z158" i="2" s="1"/>
  <c r="AA158" i="2" s="1"/>
  <c r="T158" i="2"/>
  <c r="S158" i="2"/>
  <c r="R158" i="2"/>
  <c r="Q158" i="2"/>
  <c r="P158" i="2"/>
  <c r="N158" i="2"/>
  <c r="U157" i="2"/>
  <c r="Z157" i="2" s="1"/>
  <c r="AA157" i="2" s="1"/>
  <c r="T157" i="2"/>
  <c r="S157" i="2"/>
  <c r="R157" i="2"/>
  <c r="Q157" i="2"/>
  <c r="P157" i="2"/>
  <c r="N157" i="2"/>
  <c r="U156" i="2"/>
  <c r="Z156" i="2" s="1"/>
  <c r="AA156" i="2" s="1"/>
  <c r="T156" i="2"/>
  <c r="S156" i="2"/>
  <c r="R156" i="2"/>
  <c r="Q156" i="2"/>
  <c r="P156" i="2"/>
  <c r="N156" i="2"/>
  <c r="U155" i="2"/>
  <c r="Z155" i="2" s="1"/>
  <c r="AA155" i="2" s="1"/>
  <c r="T155" i="2"/>
  <c r="S155" i="2"/>
  <c r="R155" i="2"/>
  <c r="Q155" i="2"/>
  <c r="P155" i="2"/>
  <c r="N155" i="2"/>
  <c r="U154" i="2"/>
  <c r="Z154" i="2" s="1"/>
  <c r="AA154" i="2" s="1"/>
  <c r="T154" i="2"/>
  <c r="S154" i="2"/>
  <c r="R154" i="2"/>
  <c r="Q154" i="2"/>
  <c r="P154" i="2"/>
  <c r="N154" i="2"/>
  <c r="U153" i="2"/>
  <c r="Z153" i="2" s="1"/>
  <c r="AA153" i="2" s="1"/>
  <c r="T153" i="2"/>
  <c r="S153" i="2"/>
  <c r="R153" i="2"/>
  <c r="Q153" i="2"/>
  <c r="P153" i="2"/>
  <c r="N153" i="2"/>
  <c r="U152" i="2"/>
  <c r="Z152" i="2" s="1"/>
  <c r="AA152" i="2" s="1"/>
  <c r="T152" i="2"/>
  <c r="S152" i="2"/>
  <c r="R152" i="2"/>
  <c r="Q152" i="2"/>
  <c r="P152" i="2"/>
  <c r="N152" i="2"/>
  <c r="U151" i="2"/>
  <c r="Z151" i="2" s="1"/>
  <c r="AA151" i="2" s="1"/>
  <c r="T151" i="2"/>
  <c r="S151" i="2"/>
  <c r="R151" i="2"/>
  <c r="Q151" i="2"/>
  <c r="P151" i="2"/>
  <c r="N151" i="2"/>
  <c r="U150" i="2"/>
  <c r="Z150" i="2" s="1"/>
  <c r="AA150" i="2" s="1"/>
  <c r="T150" i="2"/>
  <c r="S150" i="2"/>
  <c r="R150" i="2"/>
  <c r="Q150" i="2"/>
  <c r="P150" i="2"/>
  <c r="N150" i="2"/>
  <c r="U149" i="2"/>
  <c r="Z149" i="2" s="1"/>
  <c r="AA149" i="2" s="1"/>
  <c r="T149" i="2"/>
  <c r="S149" i="2"/>
  <c r="R149" i="2"/>
  <c r="Q149" i="2"/>
  <c r="P149" i="2"/>
  <c r="N149" i="2"/>
  <c r="U148" i="2"/>
  <c r="Z148" i="2" s="1"/>
  <c r="AA148" i="2" s="1"/>
  <c r="T148" i="2"/>
  <c r="S148" i="2"/>
  <c r="R148" i="2"/>
  <c r="Q148" i="2"/>
  <c r="P148" i="2"/>
  <c r="N148" i="2"/>
  <c r="U147" i="2"/>
  <c r="Z147" i="2" s="1"/>
  <c r="AA147" i="2" s="1"/>
  <c r="T147" i="2"/>
  <c r="S147" i="2"/>
  <c r="R147" i="2"/>
  <c r="Q147" i="2"/>
  <c r="P147" i="2"/>
  <c r="N147" i="2"/>
  <c r="U146" i="2"/>
  <c r="Z146" i="2" s="1"/>
  <c r="AA146" i="2" s="1"/>
  <c r="T146" i="2"/>
  <c r="S146" i="2"/>
  <c r="R146" i="2"/>
  <c r="Q146" i="2"/>
  <c r="P146" i="2"/>
  <c r="N146" i="2"/>
  <c r="U145" i="2"/>
  <c r="Z145" i="2" s="1"/>
  <c r="AA145" i="2" s="1"/>
  <c r="T145" i="2"/>
  <c r="S145" i="2"/>
  <c r="R145" i="2"/>
  <c r="Q145" i="2"/>
  <c r="P145" i="2"/>
  <c r="N145" i="2"/>
  <c r="U144" i="2"/>
  <c r="Z144" i="2" s="1"/>
  <c r="AA144" i="2" s="1"/>
  <c r="T144" i="2"/>
  <c r="S144" i="2"/>
  <c r="R144" i="2"/>
  <c r="Q144" i="2"/>
  <c r="P144" i="2"/>
  <c r="N144" i="2"/>
  <c r="U143" i="2"/>
  <c r="Z143" i="2" s="1"/>
  <c r="AA143" i="2" s="1"/>
  <c r="T143" i="2"/>
  <c r="S143" i="2"/>
  <c r="R143" i="2"/>
  <c r="Q143" i="2"/>
  <c r="P143" i="2"/>
  <c r="N143" i="2"/>
  <c r="U142" i="2"/>
  <c r="Z142" i="2" s="1"/>
  <c r="AA142" i="2" s="1"/>
  <c r="T142" i="2"/>
  <c r="S142" i="2"/>
  <c r="R142" i="2"/>
  <c r="Q142" i="2"/>
  <c r="P142" i="2"/>
  <c r="N142" i="2"/>
  <c r="U141" i="2"/>
  <c r="Z141" i="2" s="1"/>
  <c r="AA141" i="2" s="1"/>
  <c r="T141" i="2"/>
  <c r="S141" i="2"/>
  <c r="R141" i="2"/>
  <c r="Q141" i="2"/>
  <c r="P141" i="2"/>
  <c r="N141" i="2"/>
  <c r="U140" i="2"/>
  <c r="Z140" i="2" s="1"/>
  <c r="AA140" i="2" s="1"/>
  <c r="T140" i="2"/>
  <c r="S140" i="2"/>
  <c r="R140" i="2"/>
  <c r="Q140" i="2"/>
  <c r="P140" i="2"/>
  <c r="N140" i="2"/>
  <c r="U139" i="2"/>
  <c r="Z139" i="2" s="1"/>
  <c r="AA139" i="2" s="1"/>
  <c r="T139" i="2"/>
  <c r="S139" i="2"/>
  <c r="R139" i="2"/>
  <c r="Q139" i="2"/>
  <c r="P139" i="2"/>
  <c r="N139" i="2"/>
  <c r="U138" i="2"/>
  <c r="Z138" i="2" s="1"/>
  <c r="AA138" i="2" s="1"/>
  <c r="T138" i="2"/>
  <c r="S138" i="2"/>
  <c r="R138" i="2"/>
  <c r="Q138" i="2"/>
  <c r="P138" i="2"/>
  <c r="N138" i="2"/>
  <c r="U137" i="2"/>
  <c r="Z137" i="2" s="1"/>
  <c r="AA137" i="2" s="1"/>
  <c r="T137" i="2"/>
  <c r="S137" i="2"/>
  <c r="R137" i="2"/>
  <c r="Q137" i="2"/>
  <c r="P137" i="2"/>
  <c r="N137" i="2"/>
  <c r="U136" i="2"/>
  <c r="Z136" i="2" s="1"/>
  <c r="AA136" i="2" s="1"/>
  <c r="T136" i="2"/>
  <c r="S136" i="2"/>
  <c r="R136" i="2"/>
  <c r="Q136" i="2"/>
  <c r="P136" i="2"/>
  <c r="N136" i="2"/>
  <c r="U135" i="2"/>
  <c r="Z135" i="2" s="1"/>
  <c r="AA135" i="2" s="1"/>
  <c r="T135" i="2"/>
  <c r="S135" i="2"/>
  <c r="R135" i="2"/>
  <c r="Q135" i="2"/>
  <c r="P135" i="2"/>
  <c r="N135" i="2"/>
  <c r="U134" i="2"/>
  <c r="Z134" i="2" s="1"/>
  <c r="AA134" i="2" s="1"/>
  <c r="T134" i="2"/>
  <c r="S134" i="2"/>
  <c r="R134" i="2"/>
  <c r="Q134" i="2"/>
  <c r="P134" i="2"/>
  <c r="N134" i="2"/>
  <c r="U133" i="2"/>
  <c r="Z133" i="2" s="1"/>
  <c r="AA133" i="2" s="1"/>
  <c r="T133" i="2"/>
  <c r="S133" i="2"/>
  <c r="R133" i="2"/>
  <c r="Q133" i="2"/>
  <c r="P133" i="2"/>
  <c r="O133" i="2"/>
  <c r="N133" i="2"/>
  <c r="U132" i="2"/>
  <c r="Z132" i="2" s="1"/>
  <c r="AA132" i="2" s="1"/>
  <c r="T132" i="2"/>
  <c r="S132" i="2"/>
  <c r="R132" i="2"/>
  <c r="Q132" i="2"/>
  <c r="P132" i="2"/>
  <c r="O132" i="2"/>
  <c r="N132" i="2"/>
  <c r="U131" i="2"/>
  <c r="Z131" i="2" s="1"/>
  <c r="AA131" i="2" s="1"/>
  <c r="T131" i="2"/>
  <c r="S131" i="2"/>
  <c r="R131" i="2"/>
  <c r="Q131" i="2"/>
  <c r="P131" i="2"/>
  <c r="O131" i="2"/>
  <c r="N131" i="2"/>
  <c r="U130" i="2"/>
  <c r="Z130" i="2" s="1"/>
  <c r="AA130" i="2" s="1"/>
  <c r="T130" i="2"/>
  <c r="S130" i="2"/>
  <c r="R130" i="2"/>
  <c r="Q130" i="2"/>
  <c r="P130" i="2"/>
  <c r="O130" i="2"/>
  <c r="N130" i="2"/>
  <c r="U129" i="2"/>
  <c r="Z129" i="2" s="1"/>
  <c r="AA129" i="2" s="1"/>
  <c r="T129" i="2"/>
  <c r="S129" i="2"/>
  <c r="R129" i="2"/>
  <c r="Q129" i="2"/>
  <c r="P129" i="2"/>
  <c r="O129" i="2"/>
  <c r="N129" i="2"/>
  <c r="U128" i="2"/>
  <c r="Z128" i="2" s="1"/>
  <c r="AA128" i="2" s="1"/>
  <c r="T128" i="2"/>
  <c r="S128" i="2"/>
  <c r="R128" i="2"/>
  <c r="Q128" i="2"/>
  <c r="P128" i="2"/>
  <c r="O128" i="2"/>
  <c r="N128" i="2"/>
  <c r="U127" i="2"/>
  <c r="Z127" i="2" s="1"/>
  <c r="AA127" i="2" s="1"/>
  <c r="T127" i="2"/>
  <c r="S127" i="2"/>
  <c r="R127" i="2"/>
  <c r="Q127" i="2"/>
  <c r="P127" i="2"/>
  <c r="O127" i="2"/>
  <c r="N127" i="2"/>
  <c r="U126" i="2"/>
  <c r="Z126" i="2" s="1"/>
  <c r="AA126" i="2" s="1"/>
  <c r="T126" i="2"/>
  <c r="S126" i="2"/>
  <c r="R126" i="2"/>
  <c r="Q126" i="2"/>
  <c r="P126" i="2"/>
  <c r="O126" i="2"/>
  <c r="N126" i="2"/>
  <c r="U125" i="2"/>
  <c r="Z125" i="2" s="1"/>
  <c r="AA125" i="2" s="1"/>
  <c r="T125" i="2"/>
  <c r="S125" i="2"/>
  <c r="R125" i="2"/>
  <c r="Q125" i="2"/>
  <c r="P125" i="2"/>
  <c r="O125" i="2"/>
  <c r="N125" i="2"/>
  <c r="U124" i="2"/>
  <c r="Z124" i="2" s="1"/>
  <c r="AA124" i="2" s="1"/>
  <c r="T124" i="2"/>
  <c r="S124" i="2"/>
  <c r="R124" i="2"/>
  <c r="Q124" i="2"/>
  <c r="P124" i="2"/>
  <c r="O124" i="2"/>
  <c r="N124" i="2"/>
  <c r="U123" i="2"/>
  <c r="Z123" i="2" s="1"/>
  <c r="AA123" i="2" s="1"/>
  <c r="T123" i="2"/>
  <c r="S123" i="2"/>
  <c r="R123" i="2"/>
  <c r="Q123" i="2"/>
  <c r="P123" i="2"/>
  <c r="O123" i="2"/>
  <c r="N123" i="2"/>
  <c r="U122" i="2"/>
  <c r="Z122" i="2" s="1"/>
  <c r="AA122" i="2" s="1"/>
  <c r="T122" i="2"/>
  <c r="S122" i="2"/>
  <c r="R122" i="2"/>
  <c r="Q122" i="2"/>
  <c r="P122" i="2"/>
  <c r="O122" i="2"/>
  <c r="N122" i="2"/>
  <c r="U121" i="2"/>
  <c r="Z121" i="2" s="1"/>
  <c r="AA121" i="2" s="1"/>
  <c r="T121" i="2"/>
  <c r="S121" i="2"/>
  <c r="R121" i="2"/>
  <c r="Q121" i="2"/>
  <c r="P121" i="2"/>
  <c r="O121" i="2"/>
  <c r="N121" i="2"/>
  <c r="U120" i="2"/>
  <c r="Z120" i="2" s="1"/>
  <c r="AA120" i="2" s="1"/>
  <c r="T120" i="2"/>
  <c r="S120" i="2"/>
  <c r="R120" i="2"/>
  <c r="Q120" i="2"/>
  <c r="P120" i="2"/>
  <c r="O120" i="2"/>
  <c r="N120" i="2"/>
  <c r="U119" i="2"/>
  <c r="Z119" i="2" s="1"/>
  <c r="AA119" i="2" s="1"/>
  <c r="T119" i="2"/>
  <c r="S119" i="2"/>
  <c r="R119" i="2"/>
  <c r="Q119" i="2"/>
  <c r="P119" i="2"/>
  <c r="O119" i="2"/>
  <c r="N119" i="2"/>
  <c r="U118" i="2"/>
  <c r="Z118" i="2" s="1"/>
  <c r="AA118" i="2" s="1"/>
  <c r="T118" i="2"/>
  <c r="S118" i="2"/>
  <c r="R118" i="2"/>
  <c r="Q118" i="2"/>
  <c r="P118" i="2"/>
  <c r="O118" i="2"/>
  <c r="N118" i="2"/>
  <c r="U117" i="2"/>
  <c r="Z117" i="2" s="1"/>
  <c r="AA117" i="2" s="1"/>
  <c r="T117" i="2"/>
  <c r="S117" i="2"/>
  <c r="R117" i="2"/>
  <c r="Q117" i="2"/>
  <c r="P117" i="2"/>
  <c r="O117" i="2"/>
  <c r="N117" i="2"/>
  <c r="U116" i="2"/>
  <c r="Z116" i="2" s="1"/>
  <c r="AA116" i="2" s="1"/>
  <c r="T116" i="2"/>
  <c r="S116" i="2"/>
  <c r="R116" i="2"/>
  <c r="Q116" i="2"/>
  <c r="P116" i="2"/>
  <c r="O116" i="2"/>
  <c r="N116" i="2"/>
  <c r="U115" i="2"/>
  <c r="Z115" i="2" s="1"/>
  <c r="AA115" i="2" s="1"/>
  <c r="T115" i="2"/>
  <c r="S115" i="2"/>
  <c r="R115" i="2"/>
  <c r="Q115" i="2"/>
  <c r="P115" i="2"/>
  <c r="O115" i="2"/>
  <c r="N115" i="2"/>
  <c r="U114" i="2"/>
  <c r="Z114" i="2" s="1"/>
  <c r="AA114" i="2" s="1"/>
  <c r="T114" i="2"/>
  <c r="S114" i="2"/>
  <c r="R114" i="2"/>
  <c r="Q114" i="2"/>
  <c r="P114" i="2"/>
  <c r="O114" i="2"/>
  <c r="N114" i="2"/>
  <c r="U113" i="2"/>
  <c r="Z113" i="2" s="1"/>
  <c r="AA113" i="2" s="1"/>
  <c r="T113" i="2"/>
  <c r="S113" i="2"/>
  <c r="R113" i="2"/>
  <c r="Q113" i="2"/>
  <c r="P113" i="2"/>
  <c r="O113" i="2"/>
  <c r="N113" i="2"/>
  <c r="U112" i="2"/>
  <c r="Z112" i="2" s="1"/>
  <c r="AA112" i="2" s="1"/>
  <c r="T112" i="2"/>
  <c r="S112" i="2"/>
  <c r="R112" i="2"/>
  <c r="Q112" i="2"/>
  <c r="P112" i="2"/>
  <c r="O112" i="2"/>
  <c r="N112" i="2"/>
  <c r="U111" i="2"/>
  <c r="Z111" i="2" s="1"/>
  <c r="AA111" i="2" s="1"/>
  <c r="T111" i="2"/>
  <c r="S111" i="2"/>
  <c r="R111" i="2"/>
  <c r="Q111" i="2"/>
  <c r="P111" i="2"/>
  <c r="O111" i="2"/>
  <c r="N111" i="2"/>
  <c r="U110" i="2"/>
  <c r="Z110" i="2" s="1"/>
  <c r="AA110" i="2" s="1"/>
  <c r="T110" i="2"/>
  <c r="S110" i="2"/>
  <c r="R110" i="2"/>
  <c r="Q110" i="2"/>
  <c r="P110" i="2"/>
  <c r="O110" i="2"/>
  <c r="N110" i="2"/>
  <c r="U109" i="2"/>
  <c r="Z109" i="2" s="1"/>
  <c r="AA109" i="2" s="1"/>
  <c r="T109" i="2"/>
  <c r="S109" i="2"/>
  <c r="R109" i="2"/>
  <c r="Q109" i="2"/>
  <c r="P109" i="2"/>
  <c r="O109" i="2"/>
  <c r="N109" i="2"/>
  <c r="U108" i="2"/>
  <c r="Z108" i="2" s="1"/>
  <c r="AA108" i="2" s="1"/>
  <c r="T108" i="2"/>
  <c r="S108" i="2"/>
  <c r="R108" i="2"/>
  <c r="Q108" i="2"/>
  <c r="P108" i="2"/>
  <c r="O108" i="2"/>
  <c r="N108" i="2"/>
  <c r="U107" i="2"/>
  <c r="Z107" i="2" s="1"/>
  <c r="AA107" i="2" s="1"/>
  <c r="T107" i="2"/>
  <c r="S107" i="2"/>
  <c r="R107" i="2"/>
  <c r="Q107" i="2"/>
  <c r="P107" i="2"/>
  <c r="O107" i="2"/>
  <c r="N107" i="2"/>
  <c r="U106" i="2"/>
  <c r="Z106" i="2" s="1"/>
  <c r="AA106" i="2" s="1"/>
  <c r="T106" i="2"/>
  <c r="S106" i="2"/>
  <c r="R106" i="2"/>
  <c r="Q106" i="2"/>
  <c r="P106" i="2"/>
  <c r="O106" i="2"/>
  <c r="N106" i="2"/>
  <c r="U105" i="2"/>
  <c r="Z105" i="2" s="1"/>
  <c r="AA105" i="2" s="1"/>
  <c r="T105" i="2"/>
  <c r="S105" i="2"/>
  <c r="R105" i="2"/>
  <c r="Q105" i="2"/>
  <c r="P105" i="2"/>
  <c r="O105" i="2"/>
  <c r="N105" i="2"/>
  <c r="U104" i="2"/>
  <c r="Z104" i="2" s="1"/>
  <c r="AA104" i="2" s="1"/>
  <c r="T104" i="2"/>
  <c r="S104" i="2"/>
  <c r="R104" i="2"/>
  <c r="Q104" i="2"/>
  <c r="P104" i="2"/>
  <c r="O104" i="2"/>
  <c r="N104" i="2"/>
  <c r="U103" i="2"/>
  <c r="Z103" i="2" s="1"/>
  <c r="AA103" i="2" s="1"/>
  <c r="T103" i="2"/>
  <c r="S103" i="2"/>
  <c r="R103" i="2"/>
  <c r="Q103" i="2"/>
  <c r="P103" i="2"/>
  <c r="O103" i="2"/>
  <c r="N103" i="2"/>
  <c r="U102" i="2"/>
  <c r="Z102" i="2" s="1"/>
  <c r="AA102" i="2" s="1"/>
  <c r="T102" i="2"/>
  <c r="S102" i="2"/>
  <c r="R102" i="2"/>
  <c r="Q102" i="2"/>
  <c r="P102" i="2"/>
  <c r="O102" i="2"/>
  <c r="N102" i="2"/>
  <c r="U101" i="2"/>
  <c r="Z101" i="2" s="1"/>
  <c r="AA101" i="2" s="1"/>
  <c r="T101" i="2"/>
  <c r="S101" i="2"/>
  <c r="R101" i="2"/>
  <c r="Q101" i="2"/>
  <c r="P101" i="2"/>
  <c r="O101" i="2"/>
  <c r="N101" i="2"/>
  <c r="U100" i="2"/>
  <c r="Z100" i="2" s="1"/>
  <c r="AA100" i="2" s="1"/>
  <c r="T100" i="2"/>
  <c r="S100" i="2"/>
  <c r="R100" i="2"/>
  <c r="Q100" i="2"/>
  <c r="P100" i="2"/>
  <c r="O100" i="2"/>
  <c r="N100" i="2"/>
  <c r="U99" i="2"/>
  <c r="Z99" i="2" s="1"/>
  <c r="AA99" i="2" s="1"/>
  <c r="T99" i="2"/>
  <c r="S99" i="2"/>
  <c r="R99" i="2"/>
  <c r="Q99" i="2"/>
  <c r="P99" i="2"/>
  <c r="O99" i="2"/>
  <c r="N99" i="2"/>
  <c r="U98" i="2"/>
  <c r="Z98" i="2" s="1"/>
  <c r="AA98" i="2" s="1"/>
  <c r="T98" i="2"/>
  <c r="S98" i="2"/>
  <c r="R98" i="2"/>
  <c r="Q98" i="2"/>
  <c r="P98" i="2"/>
  <c r="O98" i="2"/>
  <c r="N98" i="2"/>
  <c r="U97" i="2"/>
  <c r="Z97" i="2" s="1"/>
  <c r="AA97" i="2" s="1"/>
  <c r="T97" i="2"/>
  <c r="S97" i="2"/>
  <c r="R97" i="2"/>
  <c r="Q97" i="2"/>
  <c r="P97" i="2"/>
  <c r="O97" i="2"/>
  <c r="N97" i="2"/>
  <c r="U96" i="2"/>
  <c r="Z96" i="2" s="1"/>
  <c r="AA96" i="2" s="1"/>
  <c r="T96" i="2"/>
  <c r="S96" i="2"/>
  <c r="R96" i="2"/>
  <c r="Q96" i="2"/>
  <c r="P96" i="2"/>
  <c r="O96" i="2"/>
  <c r="N96" i="2"/>
  <c r="U95" i="2"/>
  <c r="Z95" i="2" s="1"/>
  <c r="AA95" i="2" s="1"/>
  <c r="T95" i="2"/>
  <c r="S95" i="2"/>
  <c r="R95" i="2"/>
  <c r="Q95" i="2"/>
  <c r="P95" i="2"/>
  <c r="O95" i="2"/>
  <c r="N95" i="2"/>
  <c r="U94" i="2"/>
  <c r="Z94" i="2" s="1"/>
  <c r="AA94" i="2" s="1"/>
  <c r="T94" i="2"/>
  <c r="S94" i="2"/>
  <c r="R94" i="2"/>
  <c r="Q94" i="2"/>
  <c r="P94" i="2"/>
  <c r="O94" i="2"/>
  <c r="N94" i="2"/>
  <c r="U93" i="2"/>
  <c r="Z93" i="2" s="1"/>
  <c r="AA93" i="2" s="1"/>
  <c r="T93" i="2"/>
  <c r="S93" i="2"/>
  <c r="R93" i="2"/>
  <c r="Q93" i="2"/>
  <c r="P93" i="2"/>
  <c r="O93" i="2"/>
  <c r="N93" i="2"/>
  <c r="U92" i="2"/>
  <c r="Z92" i="2" s="1"/>
  <c r="AA92" i="2" s="1"/>
  <c r="T92" i="2"/>
  <c r="S92" i="2"/>
  <c r="R92" i="2"/>
  <c r="Q92" i="2"/>
  <c r="P92" i="2"/>
  <c r="O92" i="2"/>
  <c r="N92" i="2"/>
  <c r="U91" i="2"/>
  <c r="Z91" i="2" s="1"/>
  <c r="AA91" i="2" s="1"/>
  <c r="T91" i="2"/>
  <c r="S91" i="2"/>
  <c r="R91" i="2"/>
  <c r="Q91" i="2"/>
  <c r="P91" i="2"/>
  <c r="O91" i="2"/>
  <c r="N91" i="2"/>
  <c r="U90" i="2"/>
  <c r="Z90" i="2" s="1"/>
  <c r="AA90" i="2" s="1"/>
  <c r="T90" i="2"/>
  <c r="S90" i="2"/>
  <c r="R90" i="2"/>
  <c r="Q90" i="2"/>
  <c r="P90" i="2"/>
  <c r="O90" i="2"/>
  <c r="N90" i="2"/>
  <c r="U89" i="2"/>
  <c r="Z89" i="2" s="1"/>
  <c r="AA89" i="2" s="1"/>
  <c r="T89" i="2"/>
  <c r="S89" i="2"/>
  <c r="R89" i="2"/>
  <c r="Q89" i="2"/>
  <c r="P89" i="2"/>
  <c r="O89" i="2"/>
  <c r="N89" i="2"/>
  <c r="U88" i="2"/>
  <c r="Z88" i="2" s="1"/>
  <c r="AA88" i="2" s="1"/>
  <c r="T88" i="2"/>
  <c r="S88" i="2"/>
  <c r="R88" i="2"/>
  <c r="Q88" i="2"/>
  <c r="P88" i="2"/>
  <c r="O88" i="2"/>
  <c r="N88" i="2"/>
  <c r="U87" i="2"/>
  <c r="Z87" i="2" s="1"/>
  <c r="AA87" i="2" s="1"/>
  <c r="T87" i="2"/>
  <c r="S87" i="2"/>
  <c r="R87" i="2"/>
  <c r="Q87" i="2"/>
  <c r="P87" i="2"/>
  <c r="O87" i="2"/>
  <c r="N87" i="2"/>
  <c r="U86" i="2"/>
  <c r="Z86" i="2" s="1"/>
  <c r="AA86" i="2" s="1"/>
  <c r="T86" i="2"/>
  <c r="S86" i="2"/>
  <c r="R86" i="2"/>
  <c r="Q86" i="2"/>
  <c r="P86" i="2"/>
  <c r="O86" i="2"/>
  <c r="N86" i="2"/>
  <c r="U85" i="2"/>
  <c r="Z85" i="2" s="1"/>
  <c r="AA85" i="2" s="1"/>
  <c r="T85" i="2"/>
  <c r="S85" i="2"/>
  <c r="R85" i="2"/>
  <c r="Q85" i="2"/>
  <c r="P85" i="2"/>
  <c r="O85" i="2"/>
  <c r="N85" i="2"/>
  <c r="U84" i="2"/>
  <c r="Z84" i="2" s="1"/>
  <c r="AA84" i="2" s="1"/>
  <c r="T84" i="2"/>
  <c r="S84" i="2"/>
  <c r="R84" i="2"/>
  <c r="Q84" i="2"/>
  <c r="P84" i="2"/>
  <c r="O84" i="2"/>
  <c r="N84" i="2"/>
  <c r="U83" i="2"/>
  <c r="Z83" i="2" s="1"/>
  <c r="AA83" i="2" s="1"/>
  <c r="T83" i="2"/>
  <c r="S83" i="2"/>
  <c r="R83" i="2"/>
  <c r="Q83" i="2"/>
  <c r="P83" i="2"/>
  <c r="O83" i="2"/>
  <c r="N83" i="2"/>
  <c r="U82" i="2"/>
  <c r="Z82" i="2" s="1"/>
  <c r="AA82" i="2" s="1"/>
  <c r="T82" i="2"/>
  <c r="S82" i="2"/>
  <c r="R82" i="2"/>
  <c r="Q82" i="2"/>
  <c r="P82" i="2"/>
  <c r="O82" i="2"/>
  <c r="N82" i="2"/>
  <c r="U81" i="2"/>
  <c r="Z81" i="2" s="1"/>
  <c r="AA81" i="2" s="1"/>
  <c r="T81" i="2"/>
  <c r="S81" i="2"/>
  <c r="R81" i="2"/>
  <c r="Q81" i="2"/>
  <c r="P81" i="2"/>
  <c r="O81" i="2"/>
  <c r="N81" i="2"/>
  <c r="U80" i="2"/>
  <c r="Z80" i="2" s="1"/>
  <c r="AA80" i="2" s="1"/>
  <c r="T80" i="2"/>
  <c r="S80" i="2"/>
  <c r="R80" i="2"/>
  <c r="Q80" i="2"/>
  <c r="P80" i="2"/>
  <c r="O80" i="2"/>
  <c r="N80" i="2"/>
  <c r="U79" i="2"/>
  <c r="Z79" i="2" s="1"/>
  <c r="AA79" i="2" s="1"/>
  <c r="T79" i="2"/>
  <c r="S79" i="2"/>
  <c r="R79" i="2"/>
  <c r="Q79" i="2"/>
  <c r="P79" i="2"/>
  <c r="O79" i="2"/>
  <c r="N79" i="2"/>
  <c r="U78" i="2"/>
  <c r="Z78" i="2" s="1"/>
  <c r="AA78" i="2" s="1"/>
  <c r="T78" i="2"/>
  <c r="S78" i="2"/>
  <c r="R78" i="2"/>
  <c r="Q78" i="2"/>
  <c r="P78" i="2"/>
  <c r="O78" i="2"/>
  <c r="N78" i="2"/>
  <c r="U77" i="2"/>
  <c r="Z77" i="2" s="1"/>
  <c r="AA77" i="2" s="1"/>
  <c r="T77" i="2"/>
  <c r="S77" i="2"/>
  <c r="R77" i="2"/>
  <c r="Q77" i="2"/>
  <c r="P77" i="2"/>
  <c r="O77" i="2"/>
  <c r="N77" i="2"/>
  <c r="U76" i="2"/>
  <c r="Z76" i="2" s="1"/>
  <c r="AA76" i="2" s="1"/>
  <c r="T76" i="2"/>
  <c r="S76" i="2"/>
  <c r="R76" i="2"/>
  <c r="Q76" i="2"/>
  <c r="P76" i="2"/>
  <c r="O76" i="2"/>
  <c r="N76" i="2"/>
  <c r="U75" i="2"/>
  <c r="Z75" i="2" s="1"/>
  <c r="AA75" i="2" s="1"/>
  <c r="T75" i="2"/>
  <c r="S75" i="2"/>
  <c r="R75" i="2"/>
  <c r="Q75" i="2"/>
  <c r="P75" i="2"/>
  <c r="O75" i="2"/>
  <c r="N75" i="2"/>
  <c r="U74" i="2"/>
  <c r="Z74" i="2" s="1"/>
  <c r="AA74" i="2" s="1"/>
  <c r="T74" i="2"/>
  <c r="S74" i="2"/>
  <c r="R74" i="2"/>
  <c r="Q74" i="2"/>
  <c r="P74" i="2"/>
  <c r="O74" i="2"/>
  <c r="N74" i="2"/>
  <c r="U73" i="2"/>
  <c r="Z73" i="2" s="1"/>
  <c r="AA73" i="2" s="1"/>
  <c r="T73" i="2"/>
  <c r="S73" i="2"/>
  <c r="R73" i="2"/>
  <c r="Q73" i="2"/>
  <c r="P73" i="2"/>
  <c r="O73" i="2"/>
  <c r="N73" i="2"/>
  <c r="U72" i="2"/>
  <c r="Z72" i="2" s="1"/>
  <c r="AA72" i="2" s="1"/>
  <c r="T72" i="2"/>
  <c r="S72" i="2"/>
  <c r="R72" i="2"/>
  <c r="Q72" i="2"/>
  <c r="P72" i="2"/>
  <c r="O72" i="2"/>
  <c r="N72" i="2"/>
  <c r="U71" i="2"/>
  <c r="Z71" i="2" s="1"/>
  <c r="AA71" i="2" s="1"/>
  <c r="T71" i="2"/>
  <c r="S71" i="2"/>
  <c r="R71" i="2"/>
  <c r="Q71" i="2"/>
  <c r="P71" i="2"/>
  <c r="O71" i="2"/>
  <c r="N71" i="2"/>
  <c r="U70" i="2"/>
  <c r="Z70" i="2" s="1"/>
  <c r="AA70" i="2" s="1"/>
  <c r="T70" i="2"/>
  <c r="S70" i="2"/>
  <c r="R70" i="2"/>
  <c r="Q70" i="2"/>
  <c r="P70" i="2"/>
  <c r="O70" i="2"/>
  <c r="N70" i="2"/>
  <c r="U69" i="2"/>
  <c r="Z69" i="2" s="1"/>
  <c r="AA69" i="2" s="1"/>
  <c r="T69" i="2"/>
  <c r="S69" i="2"/>
  <c r="R69" i="2"/>
  <c r="Q69" i="2"/>
  <c r="P69" i="2"/>
  <c r="O69" i="2"/>
  <c r="N69" i="2"/>
  <c r="U68" i="2"/>
  <c r="Z68" i="2" s="1"/>
  <c r="AA68" i="2" s="1"/>
  <c r="T68" i="2"/>
  <c r="S68" i="2"/>
  <c r="R68" i="2"/>
  <c r="Q68" i="2"/>
  <c r="P68" i="2"/>
  <c r="O68" i="2"/>
  <c r="N68" i="2"/>
  <c r="U67" i="2"/>
  <c r="Z67" i="2" s="1"/>
  <c r="AA67" i="2" s="1"/>
  <c r="T67" i="2"/>
  <c r="S67" i="2"/>
  <c r="R67" i="2"/>
  <c r="Q67" i="2"/>
  <c r="P67" i="2"/>
  <c r="O67" i="2"/>
  <c r="N67" i="2"/>
  <c r="U66" i="2"/>
  <c r="Z66" i="2" s="1"/>
  <c r="AA66" i="2" s="1"/>
  <c r="T66" i="2"/>
  <c r="S66" i="2"/>
  <c r="R66" i="2"/>
  <c r="Q66" i="2"/>
  <c r="P66" i="2"/>
  <c r="O66" i="2"/>
  <c r="N66" i="2"/>
  <c r="U65" i="2"/>
  <c r="Z65" i="2" s="1"/>
  <c r="AA65" i="2" s="1"/>
  <c r="T65" i="2"/>
  <c r="S65" i="2"/>
  <c r="R65" i="2"/>
  <c r="Q65" i="2"/>
  <c r="P65" i="2"/>
  <c r="O65" i="2"/>
  <c r="N65" i="2"/>
  <c r="U64" i="2"/>
  <c r="Z64" i="2" s="1"/>
  <c r="AA64" i="2" s="1"/>
  <c r="T64" i="2"/>
  <c r="S64" i="2"/>
  <c r="R64" i="2"/>
  <c r="Q64" i="2"/>
  <c r="P64" i="2"/>
  <c r="O64" i="2"/>
  <c r="N64" i="2"/>
  <c r="U63" i="2"/>
  <c r="Z63" i="2" s="1"/>
  <c r="AA63" i="2" s="1"/>
  <c r="T63" i="2"/>
  <c r="S63" i="2"/>
  <c r="R63" i="2"/>
  <c r="Q63" i="2"/>
  <c r="P63" i="2"/>
  <c r="O63" i="2"/>
  <c r="N63" i="2"/>
  <c r="U62" i="2"/>
  <c r="Z62" i="2" s="1"/>
  <c r="AA62" i="2" s="1"/>
  <c r="T62" i="2"/>
  <c r="S62" i="2"/>
  <c r="R62" i="2"/>
  <c r="Q62" i="2"/>
  <c r="P62" i="2"/>
  <c r="O62" i="2"/>
  <c r="N62" i="2"/>
  <c r="U61" i="2"/>
  <c r="Z61" i="2" s="1"/>
  <c r="AA61" i="2" s="1"/>
  <c r="T61" i="2"/>
  <c r="S61" i="2"/>
  <c r="R61" i="2"/>
  <c r="Q61" i="2"/>
  <c r="P61" i="2"/>
  <c r="O61" i="2"/>
  <c r="N61" i="2"/>
  <c r="U60" i="2"/>
  <c r="Z60" i="2" s="1"/>
  <c r="AA60" i="2" s="1"/>
  <c r="T60" i="2"/>
  <c r="S60" i="2"/>
  <c r="R60" i="2"/>
  <c r="Q60" i="2"/>
  <c r="P60" i="2"/>
  <c r="O60" i="2"/>
  <c r="N60" i="2"/>
  <c r="U59" i="2"/>
  <c r="Z59" i="2" s="1"/>
  <c r="AA59" i="2" s="1"/>
  <c r="T59" i="2"/>
  <c r="S59" i="2"/>
  <c r="R59" i="2"/>
  <c r="Q59" i="2"/>
  <c r="P59" i="2"/>
  <c r="O59" i="2"/>
  <c r="N59" i="2"/>
  <c r="U58" i="2"/>
  <c r="Z58" i="2" s="1"/>
  <c r="AA58" i="2" s="1"/>
  <c r="T58" i="2"/>
  <c r="S58" i="2"/>
  <c r="R58" i="2"/>
  <c r="Q58" i="2"/>
  <c r="P58" i="2"/>
  <c r="O58" i="2"/>
  <c r="N58" i="2"/>
  <c r="U57" i="2"/>
  <c r="Z57" i="2" s="1"/>
  <c r="AA57" i="2" s="1"/>
  <c r="T57" i="2"/>
  <c r="S57" i="2"/>
  <c r="R57" i="2"/>
  <c r="Q57" i="2"/>
  <c r="P57" i="2"/>
  <c r="O57" i="2"/>
  <c r="N57" i="2"/>
  <c r="U56" i="2"/>
  <c r="Z56" i="2" s="1"/>
  <c r="AA56" i="2" s="1"/>
  <c r="T56" i="2"/>
  <c r="S56" i="2"/>
  <c r="R56" i="2"/>
  <c r="Q56" i="2"/>
  <c r="P56" i="2"/>
  <c r="O56" i="2"/>
  <c r="N56" i="2"/>
  <c r="U55" i="2"/>
  <c r="Z55" i="2" s="1"/>
  <c r="AA55" i="2" s="1"/>
  <c r="T55" i="2"/>
  <c r="S55" i="2"/>
  <c r="R55" i="2"/>
  <c r="Q55" i="2"/>
  <c r="P55" i="2"/>
  <c r="O55" i="2"/>
  <c r="N55" i="2"/>
  <c r="U54" i="2"/>
  <c r="Z54" i="2" s="1"/>
  <c r="AA54" i="2" s="1"/>
  <c r="T54" i="2"/>
  <c r="S54" i="2"/>
  <c r="R54" i="2"/>
  <c r="Q54" i="2"/>
  <c r="P54" i="2"/>
  <c r="O54" i="2"/>
  <c r="N54" i="2"/>
  <c r="U53" i="2"/>
  <c r="Z53" i="2" s="1"/>
  <c r="AA53" i="2" s="1"/>
  <c r="T53" i="2"/>
  <c r="S53" i="2"/>
  <c r="R53" i="2"/>
  <c r="Q53" i="2"/>
  <c r="P53" i="2"/>
  <c r="O53" i="2"/>
  <c r="N53" i="2"/>
  <c r="U52" i="2"/>
  <c r="Z52" i="2" s="1"/>
  <c r="AA52" i="2" s="1"/>
  <c r="T52" i="2"/>
  <c r="S52" i="2"/>
  <c r="R52" i="2"/>
  <c r="Q52" i="2"/>
  <c r="P52" i="2"/>
  <c r="O52" i="2"/>
  <c r="N52" i="2"/>
  <c r="U51" i="2"/>
  <c r="Z51" i="2" s="1"/>
  <c r="AA51" i="2" s="1"/>
  <c r="T51" i="2"/>
  <c r="S51" i="2"/>
  <c r="R51" i="2"/>
  <c r="Q51" i="2"/>
  <c r="P51" i="2"/>
  <c r="O51" i="2"/>
  <c r="N51" i="2"/>
  <c r="U50" i="2"/>
  <c r="Z50" i="2" s="1"/>
  <c r="AA50" i="2" s="1"/>
  <c r="T50" i="2"/>
  <c r="S50" i="2"/>
  <c r="R50" i="2"/>
  <c r="Q50" i="2"/>
  <c r="P50" i="2"/>
  <c r="O50" i="2"/>
  <c r="N50" i="2"/>
  <c r="U49" i="2"/>
  <c r="Z49" i="2" s="1"/>
  <c r="AA49" i="2" s="1"/>
  <c r="T49" i="2"/>
  <c r="S49" i="2"/>
  <c r="R49" i="2"/>
  <c r="Q49" i="2"/>
  <c r="P49" i="2"/>
  <c r="O49" i="2"/>
  <c r="N49" i="2"/>
  <c r="U48" i="2"/>
  <c r="Z48" i="2" s="1"/>
  <c r="AA48" i="2" s="1"/>
  <c r="T48" i="2"/>
  <c r="S48" i="2"/>
  <c r="R48" i="2"/>
  <c r="Q48" i="2"/>
  <c r="P48" i="2"/>
  <c r="O48" i="2"/>
  <c r="N48" i="2"/>
  <c r="U47" i="2"/>
  <c r="Z47" i="2" s="1"/>
  <c r="AA47" i="2" s="1"/>
  <c r="T47" i="2"/>
  <c r="S47" i="2"/>
  <c r="R47" i="2"/>
  <c r="Q47" i="2"/>
  <c r="P47" i="2"/>
  <c r="O47" i="2"/>
  <c r="N47" i="2"/>
  <c r="U46" i="2"/>
  <c r="Z46" i="2" s="1"/>
  <c r="AA46" i="2" s="1"/>
  <c r="T46" i="2"/>
  <c r="S46" i="2"/>
  <c r="R46" i="2"/>
  <c r="Q46" i="2"/>
  <c r="P46" i="2"/>
  <c r="O46" i="2"/>
  <c r="N46" i="2"/>
  <c r="U45" i="2"/>
  <c r="Z45" i="2" s="1"/>
  <c r="AA45" i="2" s="1"/>
  <c r="T45" i="2"/>
  <c r="S45" i="2"/>
  <c r="R45" i="2"/>
  <c r="Q45" i="2"/>
  <c r="P45" i="2"/>
  <c r="O45" i="2"/>
  <c r="N45" i="2"/>
  <c r="U44" i="2"/>
  <c r="Z44" i="2" s="1"/>
  <c r="AA44" i="2" s="1"/>
  <c r="T44" i="2"/>
  <c r="S44" i="2"/>
  <c r="R44" i="2"/>
  <c r="Q44" i="2"/>
  <c r="P44" i="2"/>
  <c r="O44" i="2"/>
  <c r="N44" i="2"/>
  <c r="U43" i="2"/>
  <c r="Z43" i="2" s="1"/>
  <c r="AA43" i="2" s="1"/>
  <c r="T43" i="2"/>
  <c r="S43" i="2"/>
  <c r="R43" i="2"/>
  <c r="Q43" i="2"/>
  <c r="P43" i="2"/>
  <c r="O43" i="2"/>
  <c r="N43" i="2"/>
  <c r="U42" i="2"/>
  <c r="Z42" i="2" s="1"/>
  <c r="AA42" i="2" s="1"/>
  <c r="T42" i="2"/>
  <c r="S42" i="2"/>
  <c r="R42" i="2"/>
  <c r="Q42" i="2"/>
  <c r="P42" i="2"/>
  <c r="O42" i="2"/>
  <c r="N42" i="2"/>
  <c r="U41" i="2"/>
  <c r="Z41" i="2" s="1"/>
  <c r="AA41" i="2" s="1"/>
  <c r="T41" i="2"/>
  <c r="S41" i="2"/>
  <c r="R41" i="2"/>
  <c r="Q41" i="2"/>
  <c r="P41" i="2"/>
  <c r="O41" i="2"/>
  <c r="N41" i="2"/>
  <c r="U40" i="2"/>
  <c r="Z40" i="2" s="1"/>
  <c r="AA40" i="2" s="1"/>
  <c r="T40" i="2"/>
  <c r="S40" i="2"/>
  <c r="R40" i="2"/>
  <c r="Q40" i="2"/>
  <c r="P40" i="2"/>
  <c r="O40" i="2"/>
  <c r="N40" i="2"/>
  <c r="U39" i="2"/>
  <c r="Z39" i="2" s="1"/>
  <c r="AA39" i="2" s="1"/>
  <c r="T39" i="2"/>
  <c r="S39" i="2"/>
  <c r="R39" i="2"/>
  <c r="Q39" i="2"/>
  <c r="P39" i="2"/>
  <c r="O39" i="2"/>
  <c r="N39" i="2"/>
  <c r="U38" i="2"/>
  <c r="Z38" i="2" s="1"/>
  <c r="AA38" i="2" s="1"/>
  <c r="T38" i="2"/>
  <c r="S38" i="2"/>
  <c r="R38" i="2"/>
  <c r="Q38" i="2"/>
  <c r="P38" i="2"/>
  <c r="O38" i="2"/>
  <c r="N38" i="2"/>
  <c r="U37" i="2"/>
  <c r="Z37" i="2" s="1"/>
  <c r="AA37" i="2" s="1"/>
  <c r="T37" i="2"/>
  <c r="S37" i="2"/>
  <c r="R37" i="2"/>
  <c r="Q37" i="2"/>
  <c r="P37" i="2"/>
  <c r="O37" i="2"/>
  <c r="N37" i="2"/>
  <c r="U36" i="2"/>
  <c r="Z36" i="2" s="1"/>
  <c r="AA36" i="2" s="1"/>
  <c r="T36" i="2"/>
  <c r="S36" i="2"/>
  <c r="R36" i="2"/>
  <c r="Q36" i="2"/>
  <c r="P36" i="2"/>
  <c r="O36" i="2"/>
  <c r="N36" i="2"/>
  <c r="U35" i="2"/>
  <c r="Z35" i="2" s="1"/>
  <c r="AA35" i="2" s="1"/>
  <c r="T35" i="2"/>
  <c r="S35" i="2"/>
  <c r="R35" i="2"/>
  <c r="Q35" i="2"/>
  <c r="P35" i="2"/>
  <c r="O35" i="2"/>
  <c r="N35" i="2"/>
  <c r="U34" i="2"/>
  <c r="Z34" i="2" s="1"/>
  <c r="AA34" i="2" s="1"/>
  <c r="T34" i="2"/>
  <c r="S34" i="2"/>
  <c r="R34" i="2"/>
  <c r="Q34" i="2"/>
  <c r="P34" i="2"/>
  <c r="O34" i="2"/>
  <c r="N34" i="2"/>
  <c r="U33" i="2"/>
  <c r="Z33" i="2" s="1"/>
  <c r="AA33" i="2" s="1"/>
  <c r="T33" i="2"/>
  <c r="S33" i="2"/>
  <c r="R33" i="2"/>
  <c r="Q33" i="2"/>
  <c r="P33" i="2"/>
  <c r="O33" i="2"/>
  <c r="N33" i="2"/>
  <c r="U32" i="2"/>
  <c r="Z32" i="2" s="1"/>
  <c r="AA32" i="2" s="1"/>
  <c r="T32" i="2"/>
  <c r="S32" i="2"/>
  <c r="R32" i="2"/>
  <c r="Q32" i="2"/>
  <c r="P32" i="2"/>
  <c r="O32" i="2"/>
  <c r="N32" i="2"/>
  <c r="U31" i="2"/>
  <c r="Z31" i="2" s="1"/>
  <c r="AA31" i="2" s="1"/>
  <c r="T31" i="2"/>
  <c r="S31" i="2"/>
  <c r="R31" i="2"/>
  <c r="Q31" i="2"/>
  <c r="P31" i="2"/>
  <c r="O31" i="2"/>
  <c r="N31" i="2"/>
  <c r="U30" i="2"/>
  <c r="Z30" i="2" s="1"/>
  <c r="AA30" i="2" s="1"/>
  <c r="T30" i="2"/>
  <c r="S30" i="2"/>
  <c r="R30" i="2"/>
  <c r="Q30" i="2"/>
  <c r="P30" i="2"/>
  <c r="O30" i="2"/>
  <c r="N30" i="2"/>
  <c r="U29" i="2"/>
  <c r="Z29" i="2" s="1"/>
  <c r="AA29" i="2" s="1"/>
  <c r="T29" i="2"/>
  <c r="S29" i="2"/>
  <c r="R29" i="2"/>
  <c r="Q29" i="2"/>
  <c r="P29" i="2"/>
  <c r="O29" i="2"/>
  <c r="N29" i="2"/>
  <c r="U28" i="2"/>
  <c r="Z28" i="2" s="1"/>
  <c r="AA28" i="2" s="1"/>
  <c r="T28" i="2"/>
  <c r="S28" i="2"/>
  <c r="R28" i="2"/>
  <c r="Q28" i="2"/>
  <c r="P28" i="2"/>
  <c r="O28" i="2"/>
  <c r="N28" i="2"/>
  <c r="U27" i="2"/>
  <c r="Z27" i="2" s="1"/>
  <c r="AA27" i="2" s="1"/>
  <c r="T27" i="2"/>
  <c r="S27" i="2"/>
  <c r="R27" i="2"/>
  <c r="Q27" i="2"/>
  <c r="P27" i="2"/>
  <c r="O27" i="2"/>
  <c r="N27" i="2"/>
  <c r="U26" i="2"/>
  <c r="Z26" i="2" s="1"/>
  <c r="AA26" i="2" s="1"/>
  <c r="T26" i="2"/>
  <c r="S26" i="2"/>
  <c r="R26" i="2"/>
  <c r="Q26" i="2"/>
  <c r="P26" i="2"/>
  <c r="O26" i="2"/>
  <c r="N26" i="2"/>
  <c r="U25" i="2"/>
  <c r="Z25" i="2" s="1"/>
  <c r="AA25" i="2" s="1"/>
  <c r="T25" i="2"/>
  <c r="S25" i="2"/>
  <c r="R25" i="2"/>
  <c r="Q25" i="2"/>
  <c r="P25" i="2"/>
  <c r="O25" i="2"/>
  <c r="N25" i="2"/>
  <c r="U24" i="2"/>
  <c r="Z24" i="2" s="1"/>
  <c r="AA24" i="2" s="1"/>
  <c r="T24" i="2"/>
  <c r="S24" i="2"/>
  <c r="R24" i="2"/>
  <c r="Q24" i="2"/>
  <c r="P24" i="2"/>
  <c r="O24" i="2"/>
  <c r="N24" i="2"/>
  <c r="U23" i="2"/>
  <c r="Z23" i="2" s="1"/>
  <c r="AA23" i="2" s="1"/>
  <c r="T23" i="2"/>
  <c r="S23" i="2"/>
  <c r="R23" i="2"/>
  <c r="Q23" i="2"/>
  <c r="P23" i="2"/>
  <c r="O23" i="2"/>
  <c r="N23" i="2"/>
  <c r="U22" i="2"/>
  <c r="Z22" i="2" s="1"/>
  <c r="AA22" i="2" s="1"/>
  <c r="T22" i="2"/>
  <c r="S22" i="2"/>
  <c r="R22" i="2"/>
  <c r="Q22" i="2"/>
  <c r="P22" i="2"/>
  <c r="O22" i="2"/>
  <c r="N22" i="2"/>
  <c r="U21" i="2"/>
  <c r="Z21" i="2" s="1"/>
  <c r="AA21" i="2" s="1"/>
  <c r="T21" i="2"/>
  <c r="S21" i="2"/>
  <c r="P21" i="2"/>
  <c r="O21" i="2"/>
  <c r="N21" i="2"/>
  <c r="U20" i="2"/>
  <c r="Z20" i="2" s="1"/>
  <c r="AA20" i="2" s="1"/>
  <c r="T20" i="2"/>
  <c r="S20" i="2"/>
  <c r="P20" i="2"/>
  <c r="O20" i="2"/>
  <c r="N20" i="2"/>
  <c r="U19" i="2"/>
  <c r="Z19" i="2" s="1"/>
  <c r="AA19" i="2" s="1"/>
  <c r="T19" i="2"/>
  <c r="S19" i="2"/>
  <c r="P19" i="2"/>
  <c r="O19" i="2"/>
  <c r="N19" i="2"/>
  <c r="U18" i="2"/>
  <c r="Z18" i="2" s="1"/>
  <c r="AA18" i="2" s="1"/>
  <c r="T18" i="2"/>
  <c r="S18" i="2"/>
  <c r="P18" i="2"/>
  <c r="O18" i="2"/>
  <c r="N18" i="2"/>
  <c r="U17" i="2"/>
  <c r="Z17" i="2" s="1"/>
  <c r="AA17" i="2" s="1"/>
  <c r="T17" i="2"/>
  <c r="S17" i="2"/>
  <c r="P17" i="2"/>
  <c r="O17" i="2"/>
  <c r="N17" i="2"/>
  <c r="U16" i="2"/>
  <c r="Z16" i="2" s="1"/>
  <c r="AA16" i="2" s="1"/>
  <c r="T16" i="2"/>
  <c r="S16" i="2"/>
  <c r="P16" i="2"/>
  <c r="O16" i="2"/>
  <c r="N16" i="2"/>
  <c r="U15" i="2"/>
  <c r="Z15" i="2" s="1"/>
  <c r="AA15" i="2" s="1"/>
  <c r="T15" i="2"/>
  <c r="S15" i="2"/>
  <c r="P15" i="2"/>
  <c r="O15" i="2"/>
  <c r="N15" i="2"/>
  <c r="U14" i="2"/>
  <c r="Z14" i="2" s="1"/>
  <c r="AA14" i="2" s="1"/>
  <c r="T14" i="2"/>
  <c r="P14" i="2"/>
  <c r="O14" i="2"/>
  <c r="N14" i="2"/>
  <c r="AF14" i="2" l="1"/>
  <c r="AG14" i="2" s="1"/>
  <c r="AF15" i="2"/>
  <c r="AG15" i="2" s="1"/>
  <c r="AF16" i="2"/>
  <c r="AG16" i="2" s="1"/>
  <c r="AF17" i="2"/>
  <c r="AG17" i="2" s="1"/>
  <c r="AF18" i="2"/>
  <c r="AG18" i="2" s="1"/>
  <c r="AF19" i="2"/>
  <c r="AG19" i="2" s="1"/>
  <c r="AF20" i="2"/>
  <c r="AG20" i="2" s="1"/>
  <c r="AF21" i="2"/>
  <c r="AG21" i="2" s="1"/>
  <c r="AF22" i="2"/>
  <c r="AG22" i="2" s="1"/>
  <c r="AF23" i="2"/>
  <c r="AG23" i="2" s="1"/>
  <c r="AF24" i="2"/>
  <c r="AG24" i="2" s="1"/>
  <c r="AF25" i="2"/>
  <c r="AG25" i="2" s="1"/>
  <c r="AF26" i="2"/>
  <c r="AG26" i="2" s="1"/>
  <c r="AF27" i="2"/>
  <c r="AG27" i="2" s="1"/>
  <c r="AF28" i="2"/>
  <c r="AG28" i="2" s="1"/>
  <c r="AF29" i="2"/>
  <c r="AG29" i="2" s="1"/>
  <c r="AF30" i="2"/>
  <c r="AG30" i="2" s="1"/>
  <c r="AF31" i="2"/>
  <c r="AG31" i="2" s="1"/>
  <c r="AF32" i="2"/>
  <c r="AG32" i="2" s="1"/>
  <c r="AF33" i="2"/>
  <c r="AG33" i="2" s="1"/>
  <c r="AF34" i="2"/>
  <c r="AG34" i="2" s="1"/>
  <c r="AF35" i="2"/>
  <c r="AG35" i="2" s="1"/>
  <c r="AF36" i="2"/>
  <c r="AG36" i="2" s="1"/>
  <c r="AF37" i="2"/>
  <c r="AG37" i="2" s="1"/>
  <c r="AF38" i="2"/>
  <c r="AG38" i="2" s="1"/>
  <c r="AF39" i="2"/>
  <c r="AG39" i="2" s="1"/>
  <c r="AF40" i="2"/>
  <c r="AG40" i="2" s="1"/>
  <c r="AF41" i="2"/>
  <c r="AG41" i="2" s="1"/>
  <c r="AF42" i="2"/>
  <c r="AG42" i="2" s="1"/>
  <c r="AF43" i="2"/>
  <c r="AG43" i="2" s="1"/>
  <c r="AF44" i="2"/>
  <c r="AG44" i="2" s="1"/>
  <c r="AF45" i="2"/>
  <c r="AG45" i="2" s="1"/>
  <c r="AF46" i="2"/>
  <c r="AG46" i="2" s="1"/>
  <c r="AF47" i="2"/>
  <c r="AG47" i="2" s="1"/>
  <c r="AF48" i="2"/>
  <c r="AG48" i="2" s="1"/>
  <c r="AF49" i="2"/>
  <c r="AG49" i="2" s="1"/>
  <c r="AF50" i="2"/>
  <c r="AG50" i="2" s="1"/>
  <c r="AF51" i="2"/>
  <c r="AG51" i="2" s="1"/>
  <c r="AF52" i="2"/>
  <c r="AG52" i="2" s="1"/>
  <c r="AF53" i="2"/>
  <c r="AG53" i="2" s="1"/>
  <c r="AF54" i="2"/>
  <c r="AG54" i="2" s="1"/>
  <c r="AF55" i="2"/>
  <c r="AG55" i="2" s="1"/>
  <c r="AF56" i="2"/>
  <c r="AG56" i="2" s="1"/>
  <c r="AF57" i="2"/>
  <c r="AG57" i="2" s="1"/>
  <c r="AF58" i="2"/>
  <c r="AG58" i="2" s="1"/>
  <c r="AF59" i="2"/>
  <c r="AG59" i="2" s="1"/>
  <c r="AF60" i="2"/>
  <c r="AG60" i="2" s="1"/>
  <c r="AF61" i="2"/>
  <c r="AG61" i="2" s="1"/>
  <c r="AF62" i="2"/>
  <c r="AG62" i="2" s="1"/>
  <c r="AF63" i="2"/>
  <c r="AG63" i="2" s="1"/>
  <c r="AF64" i="2"/>
  <c r="AG64" i="2" s="1"/>
  <c r="AF65" i="2"/>
  <c r="AG65" i="2" s="1"/>
  <c r="AF66" i="2"/>
  <c r="AG66" i="2" s="1"/>
  <c r="AF67" i="2"/>
  <c r="AG67" i="2" s="1"/>
  <c r="AF68" i="2"/>
  <c r="AG68" i="2" s="1"/>
  <c r="AF69" i="2"/>
  <c r="AG69" i="2" s="1"/>
  <c r="AF70" i="2"/>
  <c r="AG70" i="2" s="1"/>
  <c r="AF71" i="2"/>
  <c r="AG71" i="2" s="1"/>
  <c r="AF72" i="2"/>
  <c r="AG72" i="2" s="1"/>
  <c r="AF73" i="2"/>
  <c r="AG73" i="2" s="1"/>
  <c r="AF74" i="2"/>
  <c r="AG74" i="2" s="1"/>
  <c r="AF75" i="2"/>
  <c r="AG75" i="2" s="1"/>
  <c r="AF76" i="2"/>
  <c r="AG76" i="2" s="1"/>
  <c r="AF77" i="2"/>
  <c r="AG77" i="2" s="1"/>
  <c r="AF78" i="2"/>
  <c r="AG78" i="2" s="1"/>
  <c r="AF79" i="2"/>
  <c r="AG79" i="2" s="1"/>
  <c r="AF80" i="2"/>
  <c r="AG80" i="2" s="1"/>
  <c r="AF81" i="2"/>
  <c r="AG81" i="2" s="1"/>
  <c r="AF82" i="2"/>
  <c r="AG82" i="2" s="1"/>
  <c r="AF83" i="2"/>
  <c r="AG83" i="2" s="1"/>
  <c r="AF84" i="2"/>
  <c r="AG84" i="2" s="1"/>
  <c r="AF85" i="2"/>
  <c r="AG85" i="2" s="1"/>
  <c r="AF86" i="2"/>
  <c r="AG86" i="2" s="1"/>
  <c r="AF87" i="2"/>
  <c r="AG87" i="2" s="1"/>
  <c r="AF88" i="2"/>
  <c r="AG88" i="2" s="1"/>
  <c r="AF89" i="2"/>
  <c r="AG89" i="2" s="1"/>
  <c r="AF90" i="2"/>
  <c r="AG90" i="2" s="1"/>
  <c r="AF91" i="2"/>
  <c r="AG91" i="2" s="1"/>
  <c r="AF92" i="2"/>
  <c r="AG92" i="2" s="1"/>
  <c r="AF93" i="2"/>
  <c r="AG93" i="2" s="1"/>
  <c r="AF94" i="2"/>
  <c r="AG94" i="2" s="1"/>
  <c r="AF95" i="2"/>
  <c r="AG95" i="2" s="1"/>
  <c r="AF96" i="2"/>
  <c r="AG96" i="2" s="1"/>
  <c r="AF97" i="2"/>
  <c r="AG97" i="2" s="1"/>
  <c r="AF98" i="2"/>
  <c r="AG98" i="2" s="1"/>
  <c r="AF99" i="2"/>
  <c r="AG99" i="2" s="1"/>
  <c r="AF100" i="2"/>
  <c r="AG100" i="2" s="1"/>
  <c r="AF101" i="2"/>
  <c r="AG101" i="2" s="1"/>
  <c r="AF102" i="2"/>
  <c r="AG102" i="2" s="1"/>
  <c r="AF103" i="2"/>
  <c r="AG103" i="2" s="1"/>
  <c r="AF104" i="2"/>
  <c r="AG104" i="2" s="1"/>
  <c r="AF105" i="2"/>
  <c r="AG105" i="2" s="1"/>
  <c r="AF106" i="2"/>
  <c r="AG106" i="2" s="1"/>
  <c r="AF107" i="2"/>
  <c r="AG107" i="2" s="1"/>
  <c r="AF108" i="2"/>
  <c r="AG108" i="2" s="1"/>
  <c r="AF109" i="2"/>
  <c r="AG109" i="2" s="1"/>
  <c r="AF110" i="2"/>
  <c r="AG110" i="2" s="1"/>
  <c r="AF111" i="2"/>
  <c r="AG111" i="2" s="1"/>
  <c r="AF112" i="2"/>
  <c r="AG112" i="2" s="1"/>
  <c r="AF113" i="2"/>
  <c r="AG113" i="2" s="1"/>
  <c r="AF114" i="2"/>
  <c r="AG114" i="2" s="1"/>
  <c r="AF115" i="2"/>
  <c r="AG115" i="2" s="1"/>
  <c r="AF116" i="2"/>
  <c r="AG116" i="2" s="1"/>
  <c r="AF117" i="2"/>
  <c r="AG117" i="2" s="1"/>
  <c r="AF118" i="2"/>
  <c r="AG118" i="2" s="1"/>
  <c r="AF119" i="2"/>
  <c r="AG119" i="2" s="1"/>
  <c r="AF120" i="2"/>
  <c r="AG120" i="2" s="1"/>
  <c r="AF121" i="2"/>
  <c r="AG121" i="2" s="1"/>
  <c r="AF122" i="2"/>
  <c r="AG122" i="2" s="1"/>
  <c r="AF123" i="2"/>
  <c r="AG123" i="2" s="1"/>
  <c r="AF124" i="2"/>
  <c r="AG124" i="2" s="1"/>
  <c r="AF125" i="2"/>
  <c r="AG125" i="2" s="1"/>
  <c r="AF126" i="2"/>
  <c r="AG126" i="2" s="1"/>
  <c r="AF127" i="2"/>
  <c r="AG127" i="2" s="1"/>
  <c r="AF128" i="2"/>
  <c r="AG128" i="2" s="1"/>
  <c r="AF129" i="2"/>
  <c r="AG129" i="2" s="1"/>
  <c r="AF130" i="2"/>
  <c r="AG130" i="2" s="1"/>
  <c r="AF131" i="2"/>
  <c r="AG131" i="2" s="1"/>
  <c r="AF132" i="2"/>
  <c r="AG132" i="2" s="1"/>
  <c r="AF133" i="2"/>
  <c r="AG133" i="2" s="1"/>
  <c r="AF134" i="2"/>
  <c r="AG134" i="2" s="1"/>
  <c r="AF135" i="2"/>
  <c r="AG135" i="2" s="1"/>
  <c r="AF136" i="2"/>
  <c r="AG136" i="2" s="1"/>
  <c r="AF137" i="2"/>
  <c r="AG137" i="2" s="1"/>
  <c r="AF138" i="2"/>
  <c r="AG138" i="2" s="1"/>
  <c r="AF139" i="2"/>
  <c r="AG139" i="2" s="1"/>
  <c r="AF140" i="2"/>
  <c r="AG140" i="2" s="1"/>
  <c r="AF141" i="2"/>
  <c r="AG141" i="2" s="1"/>
  <c r="AF142" i="2"/>
  <c r="AG142" i="2" s="1"/>
  <c r="AF143" i="2"/>
  <c r="AG143" i="2" s="1"/>
  <c r="AF144" i="2"/>
  <c r="AG144" i="2" s="1"/>
  <c r="AF145" i="2"/>
  <c r="AG145" i="2" s="1"/>
  <c r="AF146" i="2"/>
  <c r="AG146" i="2" s="1"/>
  <c r="AF147" i="2"/>
  <c r="AG147" i="2" s="1"/>
  <c r="AF148" i="2"/>
  <c r="AG148" i="2" s="1"/>
  <c r="AF149" i="2"/>
  <c r="AG149" i="2" s="1"/>
  <c r="AF150" i="2"/>
  <c r="AG150" i="2" s="1"/>
  <c r="AF151" i="2"/>
  <c r="AG151" i="2" s="1"/>
  <c r="AF152" i="2"/>
  <c r="AG152" i="2" s="1"/>
  <c r="AF153" i="2"/>
  <c r="AG153" i="2" s="1"/>
  <c r="AF154" i="2"/>
  <c r="AG154" i="2" s="1"/>
  <c r="AF155" i="2"/>
  <c r="AG155" i="2" s="1"/>
  <c r="AF156" i="2"/>
  <c r="AG156" i="2" s="1"/>
  <c r="AF157" i="2"/>
  <c r="AG157" i="2" s="1"/>
  <c r="AF158" i="2"/>
  <c r="AG158" i="2" s="1"/>
  <c r="AF159" i="2"/>
  <c r="AG159" i="2" s="1"/>
  <c r="AF160" i="2"/>
  <c r="AG160" i="2" s="1"/>
  <c r="AF161" i="2"/>
  <c r="AG161" i="2" s="1"/>
  <c r="AF162" i="2"/>
  <c r="AG162" i="2" s="1"/>
  <c r="AF163" i="2"/>
  <c r="AG163" i="2" s="1"/>
  <c r="AF164" i="2"/>
  <c r="AG164" i="2" s="1"/>
  <c r="AF165" i="2"/>
  <c r="AG165" i="2" s="1"/>
  <c r="AF166" i="2"/>
  <c r="AG166" i="2" s="1"/>
  <c r="AF167" i="2"/>
  <c r="AG167" i="2" s="1"/>
  <c r="AF168" i="2"/>
  <c r="AG168" i="2" s="1"/>
  <c r="AF169" i="2"/>
  <c r="AG169" i="2" s="1"/>
  <c r="AF170" i="2"/>
  <c r="AG170" i="2" s="1"/>
  <c r="AF171" i="2"/>
  <c r="AG171" i="2" s="1"/>
  <c r="AF172" i="2"/>
  <c r="AG172" i="2" s="1"/>
  <c r="AF173" i="2"/>
  <c r="AG173" i="2" s="1"/>
  <c r="AF174" i="2"/>
  <c r="AG174" i="2" s="1"/>
  <c r="AF175" i="2"/>
  <c r="AG175" i="2" s="1"/>
  <c r="AF176" i="2"/>
  <c r="AG176" i="2" s="1"/>
  <c r="AF177" i="2"/>
  <c r="AG177" i="2" s="1"/>
  <c r="AF178" i="2"/>
  <c r="AG178" i="2" s="1"/>
  <c r="AF179" i="2"/>
  <c r="AG179" i="2" s="1"/>
  <c r="AF180" i="2"/>
  <c r="AG180" i="2" s="1"/>
  <c r="AF181" i="2"/>
  <c r="AG181" i="2" s="1"/>
  <c r="AF182" i="2"/>
  <c r="AG182" i="2" s="1"/>
  <c r="AF183" i="2"/>
  <c r="AG183" i="2" s="1"/>
  <c r="AF184" i="2"/>
  <c r="AG184" i="2" s="1"/>
  <c r="AF185" i="2"/>
  <c r="AG185" i="2" s="1"/>
  <c r="AF186" i="2"/>
  <c r="AG186" i="2" s="1"/>
  <c r="AF187" i="2"/>
  <c r="AG187" i="2" s="1"/>
  <c r="AF188" i="2"/>
  <c r="AG188" i="2" s="1"/>
  <c r="AF189" i="2"/>
  <c r="AG189" i="2" s="1"/>
  <c r="AF190" i="2"/>
  <c r="AG190" i="2" s="1"/>
  <c r="AF191" i="2"/>
  <c r="AG191" i="2" s="1"/>
  <c r="AF192" i="2"/>
  <c r="AG192" i="2" s="1"/>
  <c r="AF193" i="2"/>
  <c r="AG193" i="2" s="1"/>
  <c r="AF194" i="2"/>
  <c r="AG194" i="2" s="1"/>
  <c r="AF195" i="2"/>
  <c r="AG195" i="2" s="1"/>
  <c r="AF196" i="2"/>
  <c r="AG196" i="2" s="1"/>
  <c r="AF197" i="2"/>
  <c r="AG197" i="2" s="1"/>
  <c r="AF198" i="2"/>
  <c r="AG198" i="2" s="1"/>
  <c r="AF199" i="2"/>
  <c r="AG199" i="2" s="1"/>
  <c r="AF200" i="2"/>
  <c r="AG200" i="2" s="1"/>
  <c r="AF201" i="2"/>
  <c r="AG201" i="2" s="1"/>
  <c r="AF202" i="2"/>
  <c r="AG202" i="2" s="1"/>
  <c r="AF203" i="2"/>
  <c r="AG203" i="2" s="1"/>
  <c r="AF204" i="2"/>
  <c r="AG204" i="2" s="1"/>
  <c r="AF205" i="2"/>
  <c r="AG205" i="2" s="1"/>
  <c r="AF206" i="2"/>
  <c r="AG206" i="2" s="1"/>
  <c r="AF207" i="2"/>
  <c r="AG207" i="2" s="1"/>
  <c r="AF208" i="2"/>
  <c r="AG208" i="2" s="1"/>
  <c r="AF209" i="2"/>
  <c r="AG209" i="2" s="1"/>
  <c r="AF210" i="2"/>
  <c r="AG210" i="2" s="1"/>
  <c r="AF211" i="2"/>
  <c r="AG211" i="2" s="1"/>
  <c r="AF212" i="2"/>
  <c r="AG212" i="2" s="1"/>
  <c r="AF213" i="2"/>
  <c r="AG213" i="2" s="1"/>
  <c r="AF214" i="2"/>
  <c r="AG214" i="2" s="1"/>
  <c r="AF215" i="2"/>
  <c r="AG215" i="2" s="1"/>
  <c r="AF216" i="2"/>
  <c r="AG216" i="2" s="1"/>
  <c r="AF217" i="2"/>
  <c r="AG217" i="2" s="1"/>
  <c r="AF218" i="2"/>
  <c r="AG218" i="2" s="1"/>
  <c r="AF219" i="2"/>
  <c r="AG219" i="2" s="1"/>
  <c r="AF220" i="2"/>
  <c r="AG220" i="2" s="1"/>
  <c r="AF221" i="2"/>
  <c r="AG221" i="2" s="1"/>
  <c r="AF222" i="2"/>
  <c r="AG222" i="2" s="1"/>
  <c r="AF223" i="2"/>
  <c r="AG223" i="2" s="1"/>
  <c r="AF224" i="2"/>
  <c r="AG224" i="2" s="1"/>
  <c r="AF225" i="2"/>
  <c r="AG225" i="2" s="1"/>
  <c r="AF226" i="2"/>
  <c r="AG226" i="2" s="1"/>
  <c r="AF227" i="2"/>
  <c r="AG227" i="2" s="1"/>
  <c r="AF228" i="2"/>
  <c r="AG228" i="2" s="1"/>
  <c r="AF229" i="2"/>
  <c r="AG229" i="2" s="1"/>
  <c r="AF230" i="2"/>
  <c r="AG230" i="2" s="1"/>
  <c r="AF231" i="2"/>
  <c r="AG231" i="2" s="1"/>
  <c r="AF232" i="2"/>
  <c r="AG232" i="2" s="1"/>
  <c r="AF233" i="2"/>
  <c r="AG233" i="2" s="1"/>
  <c r="AF234" i="2"/>
  <c r="AG234" i="2" s="1"/>
  <c r="AF235" i="2"/>
  <c r="AG235" i="2" s="1"/>
  <c r="AF236" i="2"/>
  <c r="AG236" i="2" s="1"/>
  <c r="AF237" i="2"/>
  <c r="AG237" i="2" s="1"/>
  <c r="AF238" i="2"/>
  <c r="AG238" i="2" s="1"/>
  <c r="AF239" i="2"/>
  <c r="AG239" i="2" s="1"/>
  <c r="AF240" i="2"/>
  <c r="AG240" i="2" s="1"/>
  <c r="AF241" i="2"/>
  <c r="AG241" i="2" s="1"/>
  <c r="AF242" i="2"/>
  <c r="AG242" i="2" s="1"/>
  <c r="AF243" i="2"/>
  <c r="AG243" i="2" s="1"/>
  <c r="AF244" i="2"/>
  <c r="AG244" i="2" s="1"/>
  <c r="AF245" i="2"/>
  <c r="AG245" i="2" s="1"/>
  <c r="AF246" i="2"/>
  <c r="AG246" i="2" s="1"/>
  <c r="AF247" i="2"/>
  <c r="AG247" i="2" s="1"/>
  <c r="AF248" i="2"/>
  <c r="AG248" i="2" s="1"/>
  <c r="AF249" i="2"/>
  <c r="AG249" i="2" s="1"/>
  <c r="AF250" i="2"/>
  <c r="AG250" i="2" s="1"/>
  <c r="AF251" i="2"/>
  <c r="AG251" i="2" s="1"/>
  <c r="AF252" i="2"/>
  <c r="AG252" i="2" s="1"/>
  <c r="AF253" i="2"/>
  <c r="AG253" i="2" s="1"/>
  <c r="AF254" i="2"/>
  <c r="AG254" i="2" s="1"/>
  <c r="AF255" i="2"/>
  <c r="AG255" i="2" s="1"/>
  <c r="AF256" i="2"/>
  <c r="AG256" i="2" s="1"/>
  <c r="AF257" i="2"/>
  <c r="AG257" i="2" s="1"/>
  <c r="AF258" i="2"/>
  <c r="AG258" i="2" s="1"/>
  <c r="AF259" i="2"/>
  <c r="AG259" i="2" s="1"/>
  <c r="AF260" i="2"/>
  <c r="AG260" i="2" s="1"/>
  <c r="AF261" i="2"/>
  <c r="AG261" i="2" s="1"/>
  <c r="AF262" i="2"/>
  <c r="AG262" i="2" s="1"/>
  <c r="AF263" i="2"/>
  <c r="AG263" i="2" s="1"/>
  <c r="AF264" i="2"/>
  <c r="AG264" i="2" s="1"/>
  <c r="AF265" i="2"/>
  <c r="AG265" i="2" s="1"/>
  <c r="AF266" i="2"/>
  <c r="AG266" i="2" s="1"/>
  <c r="AF267" i="2"/>
  <c r="AG267" i="2" s="1"/>
  <c r="AF268" i="2"/>
  <c r="AG268" i="2" s="1"/>
  <c r="AF269" i="2"/>
  <c r="AG269" i="2" s="1"/>
  <c r="AF270" i="2"/>
  <c r="AG270" i="2" s="1"/>
  <c r="AF271" i="2"/>
  <c r="AG271" i="2" s="1"/>
  <c r="AF272" i="2"/>
  <c r="AG272" i="2" s="1"/>
  <c r="AF273" i="2"/>
  <c r="AG273" i="2" s="1"/>
  <c r="AF274" i="2"/>
  <c r="AG274" i="2" s="1"/>
  <c r="AF275" i="2"/>
  <c r="AG275" i="2" s="1"/>
  <c r="AF276" i="2"/>
  <c r="AG276" i="2" s="1"/>
  <c r="AF277" i="2"/>
  <c r="AG277" i="2" s="1"/>
  <c r="AF278" i="2"/>
  <c r="AG278" i="2" s="1"/>
  <c r="AF279" i="2"/>
  <c r="AG279" i="2" s="1"/>
  <c r="AF280" i="2"/>
  <c r="AG280" i="2" s="1"/>
  <c r="AF281" i="2"/>
  <c r="AG281" i="2" s="1"/>
  <c r="AF282" i="2"/>
  <c r="AG282" i="2" s="1"/>
  <c r="AF283" i="2"/>
  <c r="AG283" i="2" s="1"/>
  <c r="AF284" i="2"/>
  <c r="AG284" i="2" s="1"/>
  <c r="AF285" i="2"/>
  <c r="AG285" i="2" s="1"/>
  <c r="AF286" i="2"/>
  <c r="AG286" i="2" s="1"/>
  <c r="AF287" i="2"/>
  <c r="AG287" i="2" s="1"/>
  <c r="AF288" i="2"/>
  <c r="AG288" i="2" s="1"/>
  <c r="AF289" i="2"/>
  <c r="AG289" i="2" s="1"/>
  <c r="AF290" i="2"/>
  <c r="AG290" i="2" s="1"/>
  <c r="AF291" i="2"/>
  <c r="AG291" i="2" s="1"/>
  <c r="AF292" i="2"/>
  <c r="AG292" i="2" s="1"/>
  <c r="AF293" i="2"/>
  <c r="AG293" i="2" s="1"/>
  <c r="AF294" i="2"/>
  <c r="AG294" i="2" s="1"/>
  <c r="AF295" i="2"/>
  <c r="AG295" i="2" s="1"/>
  <c r="AF296" i="2"/>
  <c r="AG296" i="2" s="1"/>
  <c r="AF297" i="2"/>
  <c r="AG297" i="2" s="1"/>
  <c r="AF298" i="2"/>
  <c r="AG298" i="2" s="1"/>
  <c r="AF299" i="2"/>
  <c r="AG299" i="2" s="1"/>
  <c r="AF300" i="2"/>
  <c r="AG300" i="2" s="1"/>
  <c r="AF301" i="2"/>
  <c r="AG301" i="2" s="1"/>
  <c r="AF302" i="2"/>
  <c r="AG302" i="2" s="1"/>
  <c r="AF303" i="2"/>
  <c r="AG303" i="2" s="1"/>
  <c r="AF304" i="2"/>
  <c r="AG304" i="2" s="1"/>
  <c r="AF305" i="2"/>
  <c r="AG305" i="2" s="1"/>
  <c r="AF306" i="2"/>
  <c r="AG306" i="2" s="1"/>
  <c r="AF307" i="2"/>
  <c r="AG307" i="2" s="1"/>
  <c r="AF308" i="2"/>
  <c r="AG308" i="2" s="1"/>
  <c r="AF309" i="2"/>
  <c r="AG309" i="2" s="1"/>
  <c r="AF310" i="2"/>
  <c r="AG310" i="2" s="1"/>
  <c r="AF311" i="2"/>
  <c r="AG311" i="2" s="1"/>
  <c r="AF312" i="2"/>
  <c r="AG312" i="2" s="1"/>
  <c r="AF313" i="2"/>
  <c r="AG313" i="2" s="1"/>
  <c r="AF314" i="2"/>
  <c r="AG314" i="2" s="1"/>
  <c r="AF315" i="2"/>
  <c r="AG315" i="2" s="1"/>
  <c r="AF316" i="2"/>
  <c r="AG316" i="2" s="1"/>
  <c r="AF317" i="2"/>
  <c r="AG317" i="2" s="1"/>
  <c r="AF318" i="2"/>
  <c r="AG318" i="2" s="1"/>
  <c r="AF319" i="2"/>
  <c r="AG319" i="2" s="1"/>
  <c r="AF320" i="2"/>
  <c r="AG320" i="2" s="1"/>
  <c r="AF321" i="2"/>
  <c r="AG321" i="2" s="1"/>
  <c r="AF322" i="2"/>
  <c r="AG322" i="2" s="1"/>
  <c r="AF323" i="2"/>
  <c r="AG323" i="2" s="1"/>
  <c r="AF324" i="2"/>
  <c r="AG324" i="2" s="1"/>
  <c r="AF325" i="2"/>
  <c r="AG325" i="2" s="1"/>
  <c r="AF326" i="2"/>
  <c r="AG326" i="2" s="1"/>
  <c r="AF327" i="2"/>
  <c r="AG327" i="2" s="1"/>
  <c r="AF328" i="2"/>
  <c r="AG328" i="2" s="1"/>
  <c r="AF329" i="2"/>
  <c r="AG329" i="2" s="1"/>
  <c r="AF330" i="2"/>
  <c r="AG330" i="2" s="1"/>
  <c r="AF331" i="2"/>
  <c r="AG331" i="2" s="1"/>
  <c r="AF332" i="2"/>
  <c r="AG332" i="2" s="1"/>
  <c r="AF333" i="2"/>
  <c r="AG333" i="2" s="1"/>
  <c r="Z333" i="2"/>
  <c r="AA333" i="2" s="1"/>
  <c r="AF334" i="2"/>
  <c r="AG334" i="2" s="1"/>
  <c r="AF335" i="2"/>
  <c r="AG335" i="2" s="1"/>
  <c r="AF336" i="2"/>
  <c r="AG336" i="2" s="1"/>
  <c r="AF337" i="2"/>
  <c r="AG337" i="2" s="1"/>
  <c r="AF338" i="2"/>
  <c r="AG338" i="2" s="1"/>
  <c r="AF339" i="2"/>
  <c r="AG339" i="2" s="1"/>
  <c r="AF340" i="2"/>
  <c r="AG340" i="2" s="1"/>
  <c r="AF341" i="2"/>
  <c r="AG341" i="2" s="1"/>
  <c r="AF342" i="2"/>
  <c r="AG342" i="2" s="1"/>
  <c r="AF343" i="2"/>
  <c r="AG343" i="2" s="1"/>
  <c r="AF344" i="2"/>
  <c r="AG344" i="2" s="1"/>
  <c r="AF345" i="2"/>
  <c r="AG345" i="2" s="1"/>
  <c r="AF346" i="2"/>
  <c r="AG346" i="2" s="1"/>
  <c r="AF347" i="2"/>
  <c r="AG347" i="2" s="1"/>
  <c r="AF348" i="2"/>
  <c r="AG348" i="2" s="1"/>
  <c r="AF349" i="2"/>
  <c r="AG349" i="2" s="1"/>
  <c r="AF350" i="2"/>
  <c r="AG350" i="2" s="1"/>
  <c r="AF351" i="2"/>
  <c r="AG351" i="2" s="1"/>
  <c r="AF352" i="2"/>
  <c r="AG352" i="2" s="1"/>
  <c r="AF353" i="2"/>
  <c r="AG353" i="2" s="1"/>
  <c r="AF354" i="2"/>
  <c r="AG354" i="2" s="1"/>
  <c r="AF355" i="2"/>
  <c r="AG355" i="2" s="1"/>
  <c r="AF356" i="2"/>
  <c r="AG356" i="2" s="1"/>
  <c r="AF357" i="2"/>
  <c r="AG357" i="2" s="1"/>
  <c r="AF358" i="2"/>
  <c r="AG358" i="2" s="1"/>
  <c r="AF359" i="2"/>
  <c r="AG359" i="2" s="1"/>
  <c r="AF360" i="2"/>
  <c r="AG360" i="2" s="1"/>
  <c r="AF361" i="2"/>
  <c r="AG361" i="2" s="1"/>
  <c r="AF362" i="2"/>
  <c r="AG362" i="2" s="1"/>
  <c r="AF363" i="2"/>
  <c r="AG363" i="2" s="1"/>
  <c r="AF364" i="2"/>
  <c r="AG364" i="2" s="1"/>
  <c r="AF365" i="2"/>
  <c r="AG365" i="2" s="1"/>
  <c r="AF366" i="2"/>
  <c r="AG366" i="2" s="1"/>
  <c r="AF367" i="2"/>
  <c r="AG367" i="2" s="1"/>
  <c r="AF368" i="2"/>
  <c r="AG368" i="2" s="1"/>
  <c r="AF369" i="2"/>
  <c r="AG369" i="2" s="1"/>
  <c r="AF370" i="2"/>
  <c r="AG370" i="2" s="1"/>
  <c r="AF371" i="2"/>
  <c r="AG371" i="2" s="1"/>
  <c r="AF372" i="2"/>
  <c r="AG372" i="2" s="1"/>
  <c r="AF373" i="2"/>
  <c r="AG373" i="2" s="1"/>
</calcChain>
</file>

<file path=xl/sharedStrings.xml><?xml version="1.0" encoding="utf-8"?>
<sst xmlns="http://schemas.openxmlformats.org/spreadsheetml/2006/main" count="40" uniqueCount="32">
  <si>
    <t>Year</t>
  </si>
  <si>
    <t>2 Degrees Institute temperature</t>
  </si>
  <si>
    <t>GISS temperature</t>
  </si>
  <si>
    <t>NRLTSI2 TSI</t>
  </si>
  <si>
    <t>SATIRE SandT TSI</t>
  </si>
  <si>
    <t>IPCC AR5 TSI</t>
  </si>
  <si>
    <t>LISIRD TSI</t>
  </si>
  <si>
    <t>CO2</t>
  </si>
  <si>
    <t>AOD volcanic index</t>
  </si>
  <si>
    <t>2 Degrees Institute temperature 22Y</t>
  </si>
  <si>
    <t>GISS temperature 22Y</t>
  </si>
  <si>
    <t>NRLTSI2 TSI 22Y</t>
  </si>
  <si>
    <t>SATIRE SandT TSI 22Y</t>
  </si>
  <si>
    <t>IPCC AR5 TSI 22Y</t>
  </si>
  <si>
    <t>LISIRD TSI 22Y</t>
  </si>
  <si>
    <t>CO2 22Y</t>
  </si>
  <si>
    <t>AOD volcanic index 22Y</t>
  </si>
  <si>
    <t>TSI + AOD volcanic index 22Y</t>
  </si>
  <si>
    <t>DIFFERENCE</t>
  </si>
  <si>
    <t>Sea Surface Temperature 22Y</t>
  </si>
  <si>
    <t>Sea Surface Temperature (Annual)</t>
  </si>
  <si>
    <t>All data (TSI values after substraction of 1360 W/m2):</t>
  </si>
  <si>
    <t>Figure 1:</t>
  </si>
  <si>
    <t>Figure 4a:</t>
  </si>
  <si>
    <t>Figure 4b:</t>
  </si>
  <si>
    <t>NRLTSI2 extension:</t>
  </si>
  <si>
    <t>LISIRD extension:</t>
  </si>
  <si>
    <t>Article title: '22-Year magnetic solar cycle [Hale cycle] responsible for significant underestimation of the Sun’s role in global warming but ignored in climate science'</t>
  </si>
  <si>
    <t>Journal: Earth and Space Science</t>
  </si>
  <si>
    <t>Author: Martijn C. van Mensvoort</t>
  </si>
  <si>
    <t>Contact: Martijn.van.Mensvoort@gmail.com</t>
  </si>
  <si>
    <t>NOTE: Data contents are presented in the tab named 'Manuscript-Excel spreadsheet'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</si>
</sst>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Contact:%20Martijn.van.Mensvoor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8"/>
  <sheetViews>
    <sheetView tabSelected="1" workbookViewId="0">
      <selection activeCell="AHZ1" sqref="A1:AHZ1048576"/>
    </sheetView>
  </sheetViews>
  <sheetFormatPr defaultRowHeight="15"/>
  <cols>
    <col min="1" max="1" width="46.28515625" customWidth="1"/>
    <col min="3" max="3" width="28.140625" customWidth="1"/>
    <col min="4" max="4" width="16.28515625" customWidth="1"/>
    <col min="5" max="5" width="11.42578125" customWidth="1"/>
    <col min="6" max="6" width="15.140625" customWidth="1"/>
    <col min="7" max="7" width="12.28515625" customWidth="1"/>
    <col min="8" max="8" width="9.42578125" customWidth="1"/>
    <col min="10" max="10" width="17.5703125" customWidth="1"/>
    <col min="12" max="12" width="9" customWidth="1"/>
    <col min="14" max="14" width="31.7109375" customWidth="1"/>
    <col min="15" max="15" width="19.28515625" customWidth="1"/>
    <col min="16" max="16" width="14.5703125" customWidth="1"/>
    <col min="17" max="17" width="19.42578125" customWidth="1"/>
    <col min="18" max="18" width="15.42578125" customWidth="1"/>
    <col min="19" max="19" width="13.28515625" customWidth="1"/>
    <col min="21" max="21" width="20.85546875" customWidth="1"/>
    <col min="23" max="23" width="17.42578125" customWidth="1"/>
    <col min="25" max="25" width="31.5703125" customWidth="1"/>
    <col min="26" max="26" width="25.140625" customWidth="1"/>
    <col min="27" max="27" width="11.7109375" customWidth="1"/>
    <col min="29" max="29" width="17.42578125" customWidth="1"/>
    <col min="31" max="31" width="28.140625" customWidth="1"/>
    <col min="32" max="32" width="21.85546875" customWidth="1"/>
    <col min="33" max="34" width="11.7109375" customWidth="1"/>
  </cols>
  <sheetData>
    <row r="1" spans="1: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M1" t="s">
        <v>0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X1" t="s">
        <v>0</v>
      </c>
      <c r="Y1" t="s">
        <v>9</v>
      </c>
      <c r="Z1" t="s">
        <v>17</v>
      </c>
      <c r="AA1" t="s">
        <v>18</v>
      </c>
      <c r="AD1" t="s">
        <v>0</v>
      </c>
      <c r="AE1" t="s">
        <v>19</v>
      </c>
      <c r="AF1" t="s">
        <v>17</v>
      </c>
      <c r="AG1" t="s">
        <v>18</v>
      </c>
      <c r="AI1" t="s">
        <v>20</v>
      </c>
    </row>
    <row r="2" spans="1:35">
      <c r="A2" t="s">
        <v>21</v>
      </c>
      <c r="L2" t="s">
        <v>22</v>
      </c>
      <c r="W2" t="s">
        <v>23</v>
      </c>
      <c r="AC2" t="s">
        <v>24</v>
      </c>
    </row>
    <row r="3" spans="1:35">
      <c r="B3">
        <v>2020</v>
      </c>
      <c r="C3">
        <v>1.02</v>
      </c>
      <c r="D3">
        <v>1.02</v>
      </c>
      <c r="E3">
        <v>0.75</v>
      </c>
      <c r="I3">
        <v>414.24</v>
      </c>
      <c r="J3">
        <v>0</v>
      </c>
      <c r="M3">
        <v>2020</v>
      </c>
      <c r="X3">
        <v>2020</v>
      </c>
      <c r="AD3">
        <v>2020</v>
      </c>
      <c r="AI3">
        <v>0.67</v>
      </c>
    </row>
    <row r="4" spans="1:35">
      <c r="B4">
        <v>2019</v>
      </c>
      <c r="C4">
        <v>0.98250000000000004</v>
      </c>
      <c r="D4">
        <v>0.98</v>
      </c>
      <c r="E4">
        <v>0.65</v>
      </c>
      <c r="H4">
        <v>1.256</v>
      </c>
      <c r="I4">
        <v>411.66</v>
      </c>
      <c r="J4">
        <v>0</v>
      </c>
      <c r="M4">
        <v>2019</v>
      </c>
      <c r="X4">
        <v>2019</v>
      </c>
      <c r="AD4">
        <v>2019</v>
      </c>
      <c r="AI4">
        <v>0.68</v>
      </c>
    </row>
    <row r="5" spans="1:35">
      <c r="B5">
        <v>2018</v>
      </c>
      <c r="C5">
        <v>0.85329999999999995</v>
      </c>
      <c r="D5">
        <v>0.85</v>
      </c>
      <c r="E5">
        <v>0.64</v>
      </c>
      <c r="H5">
        <v>1.2150000000000001</v>
      </c>
      <c r="I5">
        <v>408.72</v>
      </c>
      <c r="J5">
        <v>0</v>
      </c>
      <c r="M5">
        <v>2018</v>
      </c>
      <c r="X5">
        <v>2018</v>
      </c>
      <c r="AD5">
        <v>2018</v>
      </c>
      <c r="AI5">
        <v>0.6</v>
      </c>
    </row>
    <row r="6" spans="1:35">
      <c r="B6">
        <v>2017</v>
      </c>
      <c r="C6">
        <v>0.92579999999999996</v>
      </c>
      <c r="D6">
        <v>0.92</v>
      </c>
      <c r="E6">
        <v>0.66</v>
      </c>
      <c r="H6">
        <v>1.3380000000000001</v>
      </c>
      <c r="I6">
        <v>406.76</v>
      </c>
      <c r="J6">
        <v>0</v>
      </c>
      <c r="M6">
        <v>2017</v>
      </c>
      <c r="X6">
        <v>2017</v>
      </c>
      <c r="AD6">
        <v>2017</v>
      </c>
      <c r="AI6">
        <v>0.64</v>
      </c>
    </row>
    <row r="7" spans="1:35">
      <c r="B7">
        <v>2016</v>
      </c>
      <c r="C7">
        <v>1.0175000000000001</v>
      </c>
      <c r="D7">
        <v>1.02</v>
      </c>
      <c r="E7">
        <v>0.95</v>
      </c>
      <c r="H7">
        <v>1.702</v>
      </c>
      <c r="I7">
        <v>404.41</v>
      </c>
      <c r="J7">
        <v>0</v>
      </c>
      <c r="M7">
        <v>2016</v>
      </c>
      <c r="X7">
        <v>2016</v>
      </c>
      <c r="AD7">
        <v>2016</v>
      </c>
      <c r="AI7">
        <v>0.7</v>
      </c>
    </row>
    <row r="8" spans="1:35">
      <c r="B8">
        <v>2015</v>
      </c>
      <c r="C8">
        <v>0.89829999999999999</v>
      </c>
      <c r="D8">
        <v>0.9</v>
      </c>
      <c r="E8">
        <v>1.41</v>
      </c>
      <c r="H8">
        <v>1.5880000000000001</v>
      </c>
      <c r="I8">
        <v>401.01</v>
      </c>
      <c r="J8">
        <v>0</v>
      </c>
      <c r="M8">
        <v>2015</v>
      </c>
      <c r="X8">
        <v>2015</v>
      </c>
      <c r="AD8">
        <v>2015</v>
      </c>
      <c r="AI8">
        <v>0.68</v>
      </c>
    </row>
    <row r="9" spans="1:35">
      <c r="B9">
        <v>2014</v>
      </c>
      <c r="C9">
        <v>0.75</v>
      </c>
      <c r="D9">
        <v>0.75</v>
      </c>
      <c r="E9">
        <v>1.39</v>
      </c>
      <c r="H9">
        <v>1.6120000000000001</v>
      </c>
      <c r="I9">
        <v>398.87</v>
      </c>
      <c r="J9">
        <v>0</v>
      </c>
      <c r="M9">
        <v>2014</v>
      </c>
      <c r="X9">
        <v>2014</v>
      </c>
      <c r="AD9">
        <v>2014</v>
      </c>
      <c r="AI9">
        <v>0.55000000000000004</v>
      </c>
    </row>
    <row r="10" spans="1:35">
      <c r="B10">
        <v>2013</v>
      </c>
      <c r="C10">
        <v>0.69</v>
      </c>
      <c r="D10">
        <v>0.68</v>
      </c>
      <c r="E10">
        <v>1.26</v>
      </c>
      <c r="H10">
        <v>1.5920000000000001</v>
      </c>
      <c r="I10">
        <v>396.74</v>
      </c>
      <c r="J10">
        <v>0</v>
      </c>
      <c r="M10">
        <v>2013</v>
      </c>
      <c r="X10">
        <v>2013</v>
      </c>
      <c r="AD10">
        <v>2013</v>
      </c>
      <c r="AI10">
        <v>0.46</v>
      </c>
    </row>
    <row r="11" spans="1:35">
      <c r="B11">
        <v>2012</v>
      </c>
      <c r="C11">
        <v>0.64749999999999996</v>
      </c>
      <c r="D11">
        <v>0.64</v>
      </c>
      <c r="E11">
        <v>1.19</v>
      </c>
      <c r="F11">
        <v>1.3560000000000001</v>
      </c>
      <c r="G11">
        <v>1.42</v>
      </c>
      <c r="H11">
        <v>1.5920000000000001</v>
      </c>
      <c r="I11">
        <v>394.06</v>
      </c>
      <c r="J11">
        <v>2.8300000000000001E-3</v>
      </c>
      <c r="M11">
        <v>2012</v>
      </c>
      <c r="X11">
        <v>2012</v>
      </c>
      <c r="AD11">
        <v>2012</v>
      </c>
      <c r="AI11">
        <v>0.42</v>
      </c>
    </row>
    <row r="12" spans="1:35">
      <c r="B12">
        <v>2011</v>
      </c>
      <c r="C12">
        <v>0.60916999999999999</v>
      </c>
      <c r="D12">
        <v>0.61</v>
      </c>
      <c r="E12">
        <v>1.07</v>
      </c>
      <c r="F12">
        <v>1.254</v>
      </c>
      <c r="G12">
        <v>1.22</v>
      </c>
      <c r="H12">
        <v>1.464</v>
      </c>
      <c r="I12">
        <v>391.85</v>
      </c>
      <c r="J12">
        <v>4.8300000000000001E-3</v>
      </c>
      <c r="M12">
        <v>2011</v>
      </c>
      <c r="X12">
        <v>2011</v>
      </c>
      <c r="AD12">
        <v>2011</v>
      </c>
      <c r="AI12">
        <v>0.35</v>
      </c>
    </row>
    <row r="13" spans="1:35">
      <c r="B13">
        <v>2010</v>
      </c>
      <c r="C13">
        <v>0.73</v>
      </c>
      <c r="D13">
        <v>0.72</v>
      </c>
      <c r="E13">
        <v>0.79</v>
      </c>
      <c r="F13">
        <v>0.96430000000000005</v>
      </c>
      <c r="G13">
        <v>1.01</v>
      </c>
      <c r="H13">
        <v>1.23</v>
      </c>
      <c r="I13">
        <v>390.1</v>
      </c>
      <c r="J13">
        <v>3.5000000000000001E-3</v>
      </c>
      <c r="M13">
        <v>2010</v>
      </c>
      <c r="X13">
        <v>2010</v>
      </c>
      <c r="AD13">
        <v>2010</v>
      </c>
      <c r="AI13">
        <v>0.47</v>
      </c>
    </row>
    <row r="14" spans="1:35">
      <c r="B14">
        <v>2009</v>
      </c>
      <c r="C14">
        <v>0.66249999999999998</v>
      </c>
      <c r="D14">
        <v>0.66</v>
      </c>
      <c r="E14">
        <v>0.61</v>
      </c>
      <c r="F14">
        <v>0.82679999999999998</v>
      </c>
      <c r="G14">
        <v>0.81</v>
      </c>
      <c r="H14">
        <v>0.98599999999999999</v>
      </c>
      <c r="I14">
        <v>387.64</v>
      </c>
      <c r="J14">
        <v>4.7499999999999999E-3</v>
      </c>
      <c r="M14">
        <v>2009</v>
      </c>
      <c r="N14">
        <f>AVERAGE(C3:C24)</f>
        <v>0.70286681818181806</v>
      </c>
      <c r="O14">
        <f t="shared" ref="O14:O33" si="0">AVERAGE(D3:D24)</f>
        <v>0.6990909090909091</v>
      </c>
      <c r="P14">
        <f>AVERAGE(E3:E24)</f>
        <v>1.0159090909090909</v>
      </c>
      <c r="T14">
        <f>AVERAGE(I3:I24)</f>
        <v>389.75863636363641</v>
      </c>
      <c r="U14">
        <f>-AVERAGE(J3:J24)</f>
        <v>-2.0031818181818184E-3</v>
      </c>
      <c r="X14">
        <v>2009</v>
      </c>
      <c r="Y14">
        <v>0.70286681818181806</v>
      </c>
      <c r="Z14">
        <f>(0.505 * Q44) + (3.44 * U14) - 0.6345</f>
        <v>0.11708462272727249</v>
      </c>
      <c r="AA14">
        <f>Y14-Z14</f>
        <v>0.58578219545454557</v>
      </c>
      <c r="AD14">
        <v>2009</v>
      </c>
      <c r="AE14">
        <f>AVERAGE(AI3:AI24)</f>
        <v>0.47136363636363632</v>
      </c>
      <c r="AF14">
        <f>(0.505 * Q44) + (3.44 * U14) - 0.6345</f>
        <v>0.11708462272727249</v>
      </c>
      <c r="AG14">
        <f>AE14-AF14</f>
        <v>0.35427901363636383</v>
      </c>
      <c r="AI14">
        <v>0.47</v>
      </c>
    </row>
    <row r="15" spans="1:35">
      <c r="B15">
        <v>2008</v>
      </c>
      <c r="C15">
        <v>0.54830000000000001</v>
      </c>
      <c r="D15">
        <v>0.54</v>
      </c>
      <c r="E15">
        <v>0.61</v>
      </c>
      <c r="F15">
        <v>0.8276</v>
      </c>
      <c r="G15">
        <v>0.82</v>
      </c>
      <c r="H15">
        <v>0.97899999999999998</v>
      </c>
      <c r="I15">
        <v>385.83</v>
      </c>
      <c r="J15">
        <v>3.8300000000000001E-3</v>
      </c>
      <c r="M15">
        <v>2008</v>
      </c>
      <c r="N15">
        <f t="shared" ref="N15:N21" si="1">AVERAGE(C4:C25)</f>
        <v>0.68442136363636363</v>
      </c>
      <c r="O15">
        <f t="shared" si="0"/>
        <v>0.68045454545454553</v>
      </c>
      <c r="P15">
        <f t="shared" ref="P15:P78" si="2">AVERAGE(E4:E25)</f>
        <v>1.0354545454545454</v>
      </c>
      <c r="S15">
        <f>AVERAGE(H4:H25)</f>
        <v>1.4372727272727275</v>
      </c>
      <c r="T15">
        <f t="shared" ref="T15:T78" si="3">AVERAGE(I4:I25)</f>
        <v>387.60409090909087</v>
      </c>
      <c r="U15">
        <f t="shared" ref="U15:U78" si="4">-AVERAGE(J4:J25)</f>
        <v>-2.1245454545454549E-3</v>
      </c>
      <c r="X15">
        <v>2008</v>
      </c>
      <c r="Y15">
        <v>0.68442136363636363</v>
      </c>
      <c r="Z15">
        <f t="shared" ref="Z15:Z78" si="5">(0.505 * Q45) + (3.44 * U15) - 0.6345</f>
        <v>0.10807983636363638</v>
      </c>
      <c r="AA15">
        <f t="shared" ref="AA15:AA78" si="6">Y15-Z15</f>
        <v>0.57634152727272725</v>
      </c>
      <c r="AD15">
        <v>2008</v>
      </c>
      <c r="AE15">
        <f t="shared" ref="AE15:AE78" si="7">AVERAGE(AI4:AI25)</f>
        <v>0.46090909090909088</v>
      </c>
      <c r="AF15">
        <f t="shared" ref="AF15:AF78" si="8">(0.505 * Q45) + (3.44 * U15) - 0.6345</f>
        <v>0.10807983636363638</v>
      </c>
      <c r="AG15">
        <f t="shared" ref="AG15:AG78" si="9">AE15-AF15</f>
        <v>0.3528292545454545</v>
      </c>
      <c r="AI15">
        <v>0.33</v>
      </c>
    </row>
    <row r="16" spans="1:35">
      <c r="B16">
        <v>2007</v>
      </c>
      <c r="C16">
        <v>0.66749999999999998</v>
      </c>
      <c r="D16">
        <v>0.67</v>
      </c>
      <c r="E16">
        <v>0.6</v>
      </c>
      <c r="F16">
        <v>0.85909999999999997</v>
      </c>
      <c r="G16">
        <v>0.88</v>
      </c>
      <c r="H16">
        <v>1</v>
      </c>
      <c r="I16">
        <v>384.03</v>
      </c>
      <c r="J16">
        <v>4.1700000000000001E-3</v>
      </c>
      <c r="M16">
        <v>2007</v>
      </c>
      <c r="N16">
        <f t="shared" si="1"/>
        <v>0.6610122727272727</v>
      </c>
      <c r="O16">
        <f t="shared" si="0"/>
        <v>0.65681818181818186</v>
      </c>
      <c r="P16">
        <f t="shared" si="2"/>
        <v>1.0427272727272725</v>
      </c>
      <c r="S16">
        <f t="shared" ref="S16:S79" si="10">AVERAGE(H5:H26)</f>
        <v>1.429227272727273</v>
      </c>
      <c r="T16">
        <f t="shared" si="3"/>
        <v>385.43227272727273</v>
      </c>
      <c r="U16">
        <f t="shared" si="4"/>
        <v>-2.3554545454545456E-3</v>
      </c>
      <c r="X16">
        <v>2007</v>
      </c>
      <c r="Y16">
        <v>0.6610122727272727</v>
      </c>
      <c r="Z16">
        <f t="shared" si="5"/>
        <v>9.3620668181818356E-2</v>
      </c>
      <c r="AA16">
        <f t="shared" si="6"/>
        <v>0.56739160454545434</v>
      </c>
      <c r="AD16">
        <v>2007</v>
      </c>
      <c r="AE16">
        <f t="shared" si="7"/>
        <v>0.4477272727272727</v>
      </c>
      <c r="AF16">
        <f t="shared" si="8"/>
        <v>9.3620668181818356E-2</v>
      </c>
      <c r="AG16">
        <f t="shared" si="9"/>
        <v>0.35410660454545434</v>
      </c>
      <c r="AI16">
        <v>0.34</v>
      </c>
    </row>
    <row r="17" spans="2:35">
      <c r="B17">
        <v>2006</v>
      </c>
      <c r="C17">
        <v>0.64249999999999996</v>
      </c>
      <c r="D17">
        <v>0.64</v>
      </c>
      <c r="E17">
        <v>0.68</v>
      </c>
      <c r="F17">
        <v>0.95040000000000002</v>
      </c>
      <c r="G17">
        <v>0.88</v>
      </c>
      <c r="H17">
        <v>1.1000000000000001</v>
      </c>
      <c r="I17">
        <v>382.09</v>
      </c>
      <c r="J17">
        <v>3.6700000000000001E-3</v>
      </c>
      <c r="M17">
        <v>2006</v>
      </c>
      <c r="N17">
        <f t="shared" si="1"/>
        <v>0.63718954545454531</v>
      </c>
      <c r="O17">
        <f t="shared" si="0"/>
        <v>0.63318181818181818</v>
      </c>
      <c r="P17">
        <f t="shared" si="2"/>
        <v>1.0445454545454542</v>
      </c>
      <c r="S17">
        <f t="shared" si="10"/>
        <v>1.4149090909090909</v>
      </c>
      <c r="T17">
        <f t="shared" si="3"/>
        <v>383.34227272727276</v>
      </c>
      <c r="U17">
        <f t="shared" si="4"/>
        <v>-2.6472727272727277E-3</v>
      </c>
      <c r="X17">
        <v>2006</v>
      </c>
      <c r="Y17">
        <v>0.63718954545454531</v>
      </c>
      <c r="Z17">
        <f t="shared" si="5"/>
        <v>8.138974545454547E-2</v>
      </c>
      <c r="AA17">
        <f t="shared" si="6"/>
        <v>0.55579979999999984</v>
      </c>
      <c r="AD17">
        <v>2006</v>
      </c>
      <c r="AE17">
        <f t="shared" si="7"/>
        <v>0.43136363636363639</v>
      </c>
      <c r="AF17">
        <f t="shared" si="8"/>
        <v>8.138974545454547E-2</v>
      </c>
      <c r="AG17">
        <f t="shared" si="9"/>
        <v>0.34997389090909092</v>
      </c>
      <c r="AI17">
        <v>0.43</v>
      </c>
    </row>
    <row r="18" spans="2:35">
      <c r="B18">
        <v>2005</v>
      </c>
      <c r="C18">
        <v>0.6825</v>
      </c>
      <c r="D18">
        <v>0.68</v>
      </c>
      <c r="E18">
        <v>0.7</v>
      </c>
      <c r="F18">
        <v>0.99660000000000004</v>
      </c>
      <c r="G18">
        <v>0.92</v>
      </c>
      <c r="H18">
        <v>1.143</v>
      </c>
      <c r="I18">
        <v>379.98</v>
      </c>
      <c r="J18">
        <v>3.5000000000000001E-3</v>
      </c>
      <c r="M18">
        <v>2005</v>
      </c>
      <c r="N18">
        <f t="shared" si="1"/>
        <v>0.61559863636363621</v>
      </c>
      <c r="O18">
        <f t="shared" si="0"/>
        <v>0.61136363636363644</v>
      </c>
      <c r="P18">
        <f t="shared" si="2"/>
        <v>1.0477272727272724</v>
      </c>
      <c r="S18">
        <f t="shared" si="10"/>
        <v>1.4004545454545454</v>
      </c>
      <c r="T18">
        <f t="shared" si="3"/>
        <v>381.26090909090908</v>
      </c>
      <c r="U18">
        <f t="shared" si="4"/>
        <v>-3.090454545454546E-3</v>
      </c>
      <c r="X18">
        <v>2005</v>
      </c>
      <c r="Y18">
        <v>0.61559863636363621</v>
      </c>
      <c r="Z18">
        <f t="shared" si="5"/>
        <v>7.95553136363637E-2</v>
      </c>
      <c r="AA18">
        <f t="shared" si="6"/>
        <v>0.53604332272727251</v>
      </c>
      <c r="AD18">
        <v>2005</v>
      </c>
      <c r="AE18">
        <f t="shared" si="7"/>
        <v>0.41499999999999998</v>
      </c>
      <c r="AF18">
        <f t="shared" si="8"/>
        <v>7.95553136363637E-2</v>
      </c>
      <c r="AG18">
        <f t="shared" si="9"/>
        <v>0.33544468636363628</v>
      </c>
      <c r="AI18">
        <v>0.43</v>
      </c>
    </row>
    <row r="19" spans="2:35">
      <c r="B19">
        <v>2004</v>
      </c>
      <c r="C19">
        <v>0.54579999999999995</v>
      </c>
      <c r="D19">
        <v>0.54</v>
      </c>
      <c r="E19">
        <v>0.92</v>
      </c>
      <c r="F19">
        <v>1.1815</v>
      </c>
      <c r="G19">
        <v>1.0900000000000001</v>
      </c>
      <c r="H19">
        <v>1.296</v>
      </c>
      <c r="I19">
        <v>377.7</v>
      </c>
      <c r="J19">
        <v>2.0799999999999998E-3</v>
      </c>
      <c r="M19">
        <v>2004</v>
      </c>
      <c r="N19">
        <f t="shared" si="1"/>
        <v>0.58370318181818182</v>
      </c>
      <c r="O19">
        <f t="shared" si="0"/>
        <v>0.57909090909090921</v>
      </c>
      <c r="P19">
        <f t="shared" si="2"/>
        <v>1.0381818181818181</v>
      </c>
      <c r="S19">
        <f t="shared" si="10"/>
        <v>1.3737727272727271</v>
      </c>
      <c r="T19">
        <f t="shared" si="3"/>
        <v>379.19499999999994</v>
      </c>
      <c r="U19">
        <f t="shared" si="4"/>
        <v>-4.0040909090909094E-3</v>
      </c>
      <c r="X19">
        <v>2004</v>
      </c>
      <c r="Y19">
        <v>0.58370318181818182</v>
      </c>
      <c r="Z19">
        <f t="shared" si="5"/>
        <v>7.8168427272727214E-2</v>
      </c>
      <c r="AA19">
        <f t="shared" si="6"/>
        <v>0.5055347545454546</v>
      </c>
      <c r="AD19">
        <v>2004</v>
      </c>
      <c r="AE19">
        <f t="shared" si="7"/>
        <v>0.39409090909090899</v>
      </c>
      <c r="AF19">
        <f t="shared" si="8"/>
        <v>7.8168427272727214E-2</v>
      </c>
      <c r="AG19">
        <f t="shared" si="9"/>
        <v>0.31592248181818178</v>
      </c>
      <c r="AI19">
        <v>0.43</v>
      </c>
    </row>
    <row r="20" spans="2:35">
      <c r="B20">
        <v>2003</v>
      </c>
      <c r="C20">
        <v>0.62580000000000002</v>
      </c>
      <c r="D20">
        <v>0.62</v>
      </c>
      <c r="E20">
        <v>1.1299999999999999</v>
      </c>
      <c r="F20">
        <v>1.3723000000000001</v>
      </c>
      <c r="G20">
        <v>1.31</v>
      </c>
      <c r="H20">
        <v>1.4970000000000001</v>
      </c>
      <c r="I20">
        <v>375.98</v>
      </c>
      <c r="J20">
        <v>2.8300000000000001E-3</v>
      </c>
      <c r="M20">
        <v>2003</v>
      </c>
      <c r="N20">
        <f t="shared" si="1"/>
        <v>0.55347590909090905</v>
      </c>
      <c r="O20">
        <f t="shared" si="0"/>
        <v>0.54863636363636381</v>
      </c>
      <c r="P20">
        <f t="shared" si="2"/>
        <v>1.0168181818181816</v>
      </c>
      <c r="S20">
        <f t="shared" si="10"/>
        <v>1.3610454545454544</v>
      </c>
      <c r="T20">
        <f t="shared" si="3"/>
        <v>377.20409090909089</v>
      </c>
      <c r="U20">
        <f t="shared" si="4"/>
        <v>-6.2313636363636356E-3</v>
      </c>
      <c r="X20">
        <v>2003</v>
      </c>
      <c r="Y20">
        <v>0.55347590909090905</v>
      </c>
      <c r="Z20">
        <f t="shared" si="5"/>
        <v>7.5611700000000059E-2</v>
      </c>
      <c r="AA20">
        <f t="shared" si="6"/>
        <v>0.47786420909090899</v>
      </c>
      <c r="AD20">
        <v>2003</v>
      </c>
      <c r="AE20">
        <f t="shared" si="7"/>
        <v>0.37318181818181823</v>
      </c>
      <c r="AF20">
        <f t="shared" si="8"/>
        <v>7.5611700000000059E-2</v>
      </c>
      <c r="AG20">
        <f t="shared" si="9"/>
        <v>0.29757011818181817</v>
      </c>
      <c r="AI20">
        <v>0.44</v>
      </c>
    </row>
    <row r="21" spans="2:35">
      <c r="B21">
        <v>2002</v>
      </c>
      <c r="C21">
        <v>0.62829999999999997</v>
      </c>
      <c r="D21">
        <v>0.63</v>
      </c>
      <c r="E21">
        <v>1.63</v>
      </c>
      <c r="F21">
        <v>1.8411</v>
      </c>
      <c r="G21">
        <v>1.79</v>
      </c>
      <c r="H21">
        <v>1.9730000000000001</v>
      </c>
      <c r="I21">
        <v>373.45</v>
      </c>
      <c r="J21">
        <v>2.0799999999999998E-3</v>
      </c>
      <c r="M21">
        <v>2002</v>
      </c>
      <c r="N21">
        <f t="shared" si="1"/>
        <v>0.52946227272727264</v>
      </c>
      <c r="O21">
        <f t="shared" si="0"/>
        <v>0.52454545454545465</v>
      </c>
      <c r="P21">
        <f t="shared" si="2"/>
        <v>1.0131818181818182</v>
      </c>
      <c r="S21">
        <f t="shared" si="10"/>
        <v>1.3570909090909089</v>
      </c>
      <c r="T21">
        <f t="shared" si="3"/>
        <v>375.28</v>
      </c>
      <c r="U21">
        <f t="shared" si="4"/>
        <v>-1.1731363636363635E-2</v>
      </c>
      <c r="X21">
        <v>2002</v>
      </c>
      <c r="Y21">
        <v>0.52946227272727264</v>
      </c>
      <c r="Z21">
        <f t="shared" si="5"/>
        <v>6.2772359090909058E-2</v>
      </c>
      <c r="AA21">
        <f t="shared" si="6"/>
        <v>0.46668991363636358</v>
      </c>
      <c r="AD21">
        <v>2002</v>
      </c>
      <c r="AE21">
        <f t="shared" si="7"/>
        <v>0.35818181818181821</v>
      </c>
      <c r="AF21">
        <f t="shared" si="8"/>
        <v>6.2772359090909058E-2</v>
      </c>
      <c r="AG21">
        <f t="shared" si="9"/>
        <v>0.29540945909090915</v>
      </c>
      <c r="AI21">
        <v>0.42</v>
      </c>
    </row>
    <row r="22" spans="2:35">
      <c r="B22">
        <v>2001</v>
      </c>
      <c r="C22">
        <v>0.54420000000000002</v>
      </c>
      <c r="D22">
        <v>0.54</v>
      </c>
      <c r="E22">
        <v>1.57</v>
      </c>
      <c r="F22">
        <v>1.8107</v>
      </c>
      <c r="G22">
        <v>1.84</v>
      </c>
      <c r="H22">
        <v>1.901</v>
      </c>
      <c r="I22">
        <v>371.32</v>
      </c>
      <c r="J22">
        <v>2E-3</v>
      </c>
      <c r="M22">
        <v>2001</v>
      </c>
      <c r="N22">
        <f>AVERAGE(C11:C32)</f>
        <v>0.51654409090909081</v>
      </c>
      <c r="O22">
        <f t="shared" si="0"/>
        <v>0.51181818181818184</v>
      </c>
      <c r="P22">
        <f t="shared" si="2"/>
        <v>1.0249999999999999</v>
      </c>
      <c r="Q22">
        <f>AVERAGE(F11:F32)</f>
        <v>1.3193727272727274</v>
      </c>
      <c r="R22">
        <f>AVERAGE(G11:G32)</f>
        <v>1.3190909090909091</v>
      </c>
      <c r="S22">
        <f t="shared" si="10"/>
        <v>1.3569090909090908</v>
      </c>
      <c r="T22">
        <f t="shared" si="3"/>
        <v>373.41454545454548</v>
      </c>
      <c r="U22">
        <f t="shared" si="4"/>
        <v>-1.4181363636363636E-2</v>
      </c>
      <c r="X22">
        <v>2001</v>
      </c>
      <c r="Y22">
        <v>0.51654409090909081</v>
      </c>
      <c r="Z22">
        <f t="shared" si="5"/>
        <v>5.8512904545454547E-2</v>
      </c>
      <c r="AA22">
        <f t="shared" si="6"/>
        <v>0.45803118636363627</v>
      </c>
      <c r="AD22">
        <v>2001</v>
      </c>
      <c r="AE22">
        <f t="shared" si="7"/>
        <v>0.35045454545454552</v>
      </c>
      <c r="AF22">
        <f t="shared" si="8"/>
        <v>5.8512904545454547E-2</v>
      </c>
      <c r="AG22">
        <f t="shared" si="9"/>
        <v>0.29194164090909097</v>
      </c>
      <c r="AI22">
        <v>0.38</v>
      </c>
    </row>
    <row r="23" spans="2:35">
      <c r="B23">
        <v>2000</v>
      </c>
      <c r="C23">
        <v>0.40079999999999999</v>
      </c>
      <c r="D23">
        <v>0.39</v>
      </c>
      <c r="E23">
        <v>1.66</v>
      </c>
      <c r="F23">
        <v>1.8707</v>
      </c>
      <c r="G23">
        <v>1.93</v>
      </c>
      <c r="H23">
        <v>1.952</v>
      </c>
      <c r="I23">
        <v>369.71</v>
      </c>
      <c r="J23">
        <v>2E-3</v>
      </c>
      <c r="M23">
        <v>2000</v>
      </c>
      <c r="N23">
        <f t="shared" ref="N23:N28" si="11">AVERAGE(C12:C33)</f>
        <v>0.50775772727272717</v>
      </c>
      <c r="O23">
        <f t="shared" si="0"/>
        <v>0.50318181818181829</v>
      </c>
      <c r="P23">
        <f t="shared" si="2"/>
        <v>1.0413636363636363</v>
      </c>
      <c r="Q23">
        <f t="shared" ref="Q23:Q86" si="12">AVERAGE(F12:F33)</f>
        <v>1.3476727272727274</v>
      </c>
      <c r="R23">
        <f t="shared" ref="R23:R86" si="13">AVERAGE(G12:G33)</f>
        <v>1.3390909090909091</v>
      </c>
      <c r="S23">
        <f t="shared" si="10"/>
        <v>1.3610909090909091</v>
      </c>
      <c r="T23">
        <f t="shared" si="3"/>
        <v>371.61409090909086</v>
      </c>
      <c r="U23">
        <f t="shared" si="4"/>
        <v>-1.4325454545454546E-2</v>
      </c>
      <c r="X23">
        <v>2000</v>
      </c>
      <c r="Y23">
        <v>0.50775772727272717</v>
      </c>
      <c r="Z23">
        <f t="shared" si="5"/>
        <v>6.8498277272727393E-2</v>
      </c>
      <c r="AA23">
        <f t="shared" si="6"/>
        <v>0.43925944999999977</v>
      </c>
      <c r="AD23">
        <v>2000</v>
      </c>
      <c r="AE23">
        <f t="shared" si="7"/>
        <v>0.34636363636363643</v>
      </c>
      <c r="AF23">
        <f t="shared" si="8"/>
        <v>6.8498277272727393E-2</v>
      </c>
      <c r="AG23">
        <f t="shared" si="9"/>
        <v>0.27786535909090904</v>
      </c>
      <c r="AI23">
        <v>0.25</v>
      </c>
    </row>
    <row r="24" spans="2:35">
      <c r="B24">
        <v>1999</v>
      </c>
      <c r="C24">
        <v>0.39079999999999998</v>
      </c>
      <c r="D24">
        <v>0.38</v>
      </c>
      <c r="E24">
        <v>1.48</v>
      </c>
      <c r="F24">
        <v>1.6649</v>
      </c>
      <c r="G24">
        <v>1.76</v>
      </c>
      <c r="H24">
        <v>1.734</v>
      </c>
      <c r="I24">
        <v>368.54</v>
      </c>
      <c r="J24">
        <v>2E-3</v>
      </c>
      <c r="M24">
        <v>1999</v>
      </c>
      <c r="N24">
        <f t="shared" si="11"/>
        <v>0.49253181818181813</v>
      </c>
      <c r="O24">
        <f t="shared" si="0"/>
        <v>0.48772727272727273</v>
      </c>
      <c r="P24">
        <f t="shared" si="2"/>
        <v>1.0672727272727274</v>
      </c>
      <c r="Q24">
        <f t="shared" si="12"/>
        <v>1.3802409090909094</v>
      </c>
      <c r="R24">
        <f t="shared" si="13"/>
        <v>1.3795454545454544</v>
      </c>
      <c r="S24">
        <f t="shared" si="10"/>
        <v>1.3734545454545453</v>
      </c>
      <c r="T24">
        <f t="shared" si="3"/>
        <v>369.85727272727269</v>
      </c>
      <c r="U24">
        <f t="shared" si="4"/>
        <v>-1.4378636363636364E-2</v>
      </c>
      <c r="X24">
        <v>1999</v>
      </c>
      <c r="Y24">
        <v>0.49253181818181813</v>
      </c>
      <c r="Z24">
        <f t="shared" si="5"/>
        <v>6.9986422727272624E-2</v>
      </c>
      <c r="AA24">
        <f t="shared" si="6"/>
        <v>0.4225453954545455</v>
      </c>
      <c r="AD24">
        <v>1999</v>
      </c>
      <c r="AE24">
        <f t="shared" si="7"/>
        <v>0.34045454545454551</v>
      </c>
      <c r="AF24">
        <f t="shared" si="8"/>
        <v>6.9986422727272624E-2</v>
      </c>
      <c r="AG24">
        <f t="shared" si="9"/>
        <v>0.27046812272727289</v>
      </c>
      <c r="AI24">
        <v>0.23</v>
      </c>
    </row>
    <row r="25" spans="2:35">
      <c r="B25">
        <v>1998</v>
      </c>
      <c r="C25">
        <v>0.61419999999999997</v>
      </c>
      <c r="D25">
        <v>0.61</v>
      </c>
      <c r="E25">
        <v>1.18</v>
      </c>
      <c r="F25">
        <v>1.4415</v>
      </c>
      <c r="G25">
        <v>1.46</v>
      </c>
      <c r="H25">
        <v>1.47</v>
      </c>
      <c r="I25">
        <v>366.84</v>
      </c>
      <c r="J25">
        <v>2.6700000000000001E-3</v>
      </c>
      <c r="M25">
        <v>1998</v>
      </c>
      <c r="N25">
        <f t="shared" si="11"/>
        <v>0.47699999999999998</v>
      </c>
      <c r="O25">
        <f t="shared" si="0"/>
        <v>0.47272727272727283</v>
      </c>
      <c r="P25">
        <f t="shared" si="2"/>
        <v>1.0822727272727273</v>
      </c>
      <c r="Q25">
        <f t="shared" si="12"/>
        <v>1.4066909090909092</v>
      </c>
      <c r="R25">
        <f t="shared" si="13"/>
        <v>1.4109090909090907</v>
      </c>
      <c r="S25">
        <f t="shared" si="10"/>
        <v>1.3759090909090907</v>
      </c>
      <c r="T25">
        <f t="shared" si="3"/>
        <v>368.11136363636365</v>
      </c>
      <c r="U25">
        <f t="shared" si="4"/>
        <v>-1.4571818181818181E-2</v>
      </c>
      <c r="X25">
        <v>1998</v>
      </c>
      <c r="Y25">
        <v>0.47699999999999998</v>
      </c>
      <c r="Z25">
        <f t="shared" si="5"/>
        <v>7.7229718181818008E-2</v>
      </c>
      <c r="AA25">
        <f t="shared" si="6"/>
        <v>0.39977028181818197</v>
      </c>
      <c r="AD25">
        <v>1998</v>
      </c>
      <c r="AE25">
        <f t="shared" si="7"/>
        <v>0.33136363636363642</v>
      </c>
      <c r="AF25">
        <f t="shared" si="8"/>
        <v>7.7229718181818008E-2</v>
      </c>
      <c r="AG25">
        <f t="shared" si="9"/>
        <v>0.25413391818181841</v>
      </c>
      <c r="AI25">
        <v>0.44</v>
      </c>
    </row>
    <row r="26" spans="2:35">
      <c r="B26">
        <v>1997</v>
      </c>
      <c r="C26">
        <v>0.46750000000000003</v>
      </c>
      <c r="D26">
        <v>0.46</v>
      </c>
      <c r="E26">
        <v>0.81</v>
      </c>
      <c r="F26">
        <v>1.0798000000000001</v>
      </c>
      <c r="G26">
        <v>1.1200000000000001</v>
      </c>
      <c r="H26">
        <v>1.079</v>
      </c>
      <c r="I26">
        <v>363.88</v>
      </c>
      <c r="J26">
        <v>5.0800000000000003E-3</v>
      </c>
      <c r="M26">
        <v>1997</v>
      </c>
      <c r="N26">
        <f t="shared" si="11"/>
        <v>0.46154545454545454</v>
      </c>
      <c r="O26">
        <f t="shared" si="0"/>
        <v>0.45727272727272728</v>
      </c>
      <c r="P26">
        <f t="shared" si="2"/>
        <v>1.0900000000000001</v>
      </c>
      <c r="Q26">
        <f t="shared" si="12"/>
        <v>1.416518181818182</v>
      </c>
      <c r="R26">
        <f t="shared" si="13"/>
        <v>1.4245454545454543</v>
      </c>
      <c r="S26">
        <f t="shared" si="10"/>
        <v>1.3750909090909091</v>
      </c>
      <c r="T26">
        <f t="shared" si="3"/>
        <v>366.36909090909086</v>
      </c>
      <c r="U26">
        <f t="shared" si="4"/>
        <v>-1.4824090909090908E-2</v>
      </c>
      <c r="X26">
        <v>1997</v>
      </c>
      <c r="Y26">
        <v>0.46154545454545454</v>
      </c>
      <c r="Z26">
        <f t="shared" si="5"/>
        <v>7.1754922727272685E-2</v>
      </c>
      <c r="AA26">
        <f t="shared" si="6"/>
        <v>0.38979053181818185</v>
      </c>
      <c r="AD26">
        <v>1997</v>
      </c>
      <c r="AE26">
        <f t="shared" si="7"/>
        <v>0.32454545454545458</v>
      </c>
      <c r="AF26">
        <f t="shared" si="8"/>
        <v>7.1754922727272685E-2</v>
      </c>
      <c r="AG26">
        <f t="shared" si="9"/>
        <v>0.2527905318181819</v>
      </c>
      <c r="AI26">
        <v>0.39</v>
      </c>
    </row>
    <row r="27" spans="2:35">
      <c r="B27">
        <v>1996</v>
      </c>
      <c r="C27">
        <v>0.32919999999999999</v>
      </c>
      <c r="D27">
        <v>0.33</v>
      </c>
      <c r="E27">
        <v>0.68</v>
      </c>
      <c r="F27">
        <v>0.97850000000000004</v>
      </c>
      <c r="G27">
        <v>1.02</v>
      </c>
      <c r="H27">
        <v>0.9</v>
      </c>
      <c r="I27">
        <v>362.74</v>
      </c>
      <c r="J27">
        <v>6.4200000000000004E-3</v>
      </c>
      <c r="M27">
        <v>1996</v>
      </c>
      <c r="N27">
        <f t="shared" si="11"/>
        <v>0.44499545454545458</v>
      </c>
      <c r="O27">
        <f t="shared" si="0"/>
        <v>0.44090909090909086</v>
      </c>
      <c r="P27">
        <f t="shared" si="2"/>
        <v>1.0913636363636365</v>
      </c>
      <c r="Q27">
        <f t="shared" si="12"/>
        <v>1.4260636363636363</v>
      </c>
      <c r="R27">
        <f t="shared" si="13"/>
        <v>1.4368181818181816</v>
      </c>
      <c r="S27">
        <f t="shared" si="10"/>
        <v>1.3709545454545453</v>
      </c>
      <c r="T27">
        <f t="shared" si="3"/>
        <v>364.63181818181818</v>
      </c>
      <c r="U27">
        <f t="shared" si="4"/>
        <v>-1.5272727272727271E-2</v>
      </c>
      <c r="X27">
        <v>1996</v>
      </c>
      <c r="Y27">
        <v>0.44499545454545458</v>
      </c>
      <c r="Z27">
        <f t="shared" si="5"/>
        <v>6.2037499999999746E-2</v>
      </c>
      <c r="AA27">
        <f t="shared" si="6"/>
        <v>0.38295795454545484</v>
      </c>
      <c r="AD27">
        <v>1996</v>
      </c>
      <c r="AE27">
        <f t="shared" si="7"/>
        <v>0.31681818181818183</v>
      </c>
      <c r="AF27">
        <f t="shared" si="8"/>
        <v>6.2037499999999746E-2</v>
      </c>
      <c r="AG27">
        <f t="shared" si="9"/>
        <v>0.25478068181818209</v>
      </c>
      <c r="AI27">
        <v>0.24</v>
      </c>
    </row>
    <row r="28" spans="2:35">
      <c r="B28">
        <v>1995</v>
      </c>
      <c r="C28">
        <v>0.45079999999999998</v>
      </c>
      <c r="D28">
        <v>0.44</v>
      </c>
      <c r="E28">
        <v>0.73</v>
      </c>
      <c r="F28">
        <v>1.1008</v>
      </c>
      <c r="G28">
        <v>1.1499999999999999</v>
      </c>
      <c r="H28">
        <v>1.02</v>
      </c>
      <c r="I28">
        <v>360.97</v>
      </c>
      <c r="J28">
        <v>9.75E-3</v>
      </c>
      <c r="M28">
        <v>1995</v>
      </c>
      <c r="N28">
        <f t="shared" si="11"/>
        <v>0.41999545454545456</v>
      </c>
      <c r="O28">
        <f t="shared" si="0"/>
        <v>0.41590909090909095</v>
      </c>
      <c r="P28">
        <f t="shared" si="2"/>
        <v>1.0927272727272728</v>
      </c>
      <c r="Q28">
        <f t="shared" si="12"/>
        <v>1.433809090909091</v>
      </c>
      <c r="R28">
        <f t="shared" si="13"/>
        <v>1.4463636363636363</v>
      </c>
      <c r="S28">
        <f t="shared" si="10"/>
        <v>1.3634999999999999</v>
      </c>
      <c r="T28">
        <f t="shared" si="3"/>
        <v>362.91909090909093</v>
      </c>
      <c r="U28">
        <f t="shared" si="4"/>
        <v>-1.5660454545454543E-2</v>
      </c>
      <c r="X28">
        <v>1995</v>
      </c>
      <c r="Y28">
        <v>0.41999545454545456</v>
      </c>
      <c r="Z28">
        <f t="shared" si="5"/>
        <v>5.6799149999999909E-2</v>
      </c>
      <c r="AA28">
        <f t="shared" si="6"/>
        <v>0.36319630454545465</v>
      </c>
      <c r="AD28">
        <v>1995</v>
      </c>
      <c r="AE28">
        <f t="shared" si="7"/>
        <v>0.30681818181818188</v>
      </c>
      <c r="AF28">
        <f t="shared" si="8"/>
        <v>5.6799149999999909E-2</v>
      </c>
      <c r="AG28">
        <f t="shared" si="9"/>
        <v>0.25001903181818197</v>
      </c>
      <c r="AI28">
        <v>0.28000000000000003</v>
      </c>
    </row>
    <row r="29" spans="2:35">
      <c r="B29">
        <v>1994</v>
      </c>
      <c r="C29">
        <v>0.31580000000000003</v>
      </c>
      <c r="D29">
        <v>0.31</v>
      </c>
      <c r="E29">
        <v>0.74</v>
      </c>
      <c r="F29">
        <v>1.1645000000000001</v>
      </c>
      <c r="G29">
        <v>1.2</v>
      </c>
      <c r="H29">
        <v>1.115</v>
      </c>
      <c r="I29">
        <v>358.96</v>
      </c>
      <c r="J29">
        <v>2.01E-2</v>
      </c>
      <c r="M29">
        <v>1994</v>
      </c>
      <c r="N29">
        <f>AVERAGE(C18:C39)</f>
        <v>0.39795000000000014</v>
      </c>
      <c r="O29">
        <f t="shared" si="0"/>
        <v>0.3940909090909091</v>
      </c>
      <c r="P29">
        <f t="shared" si="2"/>
        <v>1.0977272727272729</v>
      </c>
      <c r="Q29">
        <f t="shared" si="12"/>
        <v>1.439640909090909</v>
      </c>
      <c r="R29">
        <f t="shared" si="13"/>
        <v>1.4572727272727273</v>
      </c>
      <c r="S29">
        <f t="shared" si="10"/>
        <v>1.357909090909091</v>
      </c>
      <c r="T29">
        <f t="shared" si="3"/>
        <v>361.22636363636366</v>
      </c>
      <c r="U29">
        <f t="shared" si="4"/>
        <v>-1.6861818181818179E-2</v>
      </c>
      <c r="X29">
        <v>1994</v>
      </c>
      <c r="Y29">
        <v>0.39795000000000014</v>
      </c>
      <c r="Z29">
        <f t="shared" si="5"/>
        <v>4.9987663636363644E-2</v>
      </c>
      <c r="AA29">
        <f t="shared" si="6"/>
        <v>0.34796233636363649</v>
      </c>
      <c r="AD29">
        <v>1994</v>
      </c>
      <c r="AE29">
        <f t="shared" si="7"/>
        <v>0.29454545454545461</v>
      </c>
      <c r="AF29">
        <f t="shared" si="8"/>
        <v>4.9987663636363644E-2</v>
      </c>
      <c r="AG29">
        <f t="shared" si="9"/>
        <v>0.24455779090909097</v>
      </c>
      <c r="AI29">
        <v>0.24</v>
      </c>
    </row>
    <row r="30" spans="2:35">
      <c r="B30">
        <v>1993</v>
      </c>
      <c r="C30">
        <v>0.23330000000000001</v>
      </c>
      <c r="D30">
        <v>0.23</v>
      </c>
      <c r="E30">
        <v>0.94</v>
      </c>
      <c r="F30">
        <v>1.4245000000000001</v>
      </c>
      <c r="G30">
        <v>1.46</v>
      </c>
      <c r="H30">
        <v>1.3080000000000001</v>
      </c>
      <c r="I30">
        <v>357.21</v>
      </c>
      <c r="J30">
        <v>4.9000000000000002E-2</v>
      </c>
      <c r="M30">
        <v>1993</v>
      </c>
      <c r="N30">
        <f t="shared" ref="N30:N33" si="14">AVERAGE(C19:C40)</f>
        <v>0.38113181818181818</v>
      </c>
      <c r="O30">
        <f t="shared" si="0"/>
        <v>0.37727272727272732</v>
      </c>
      <c r="P30">
        <f t="shared" si="2"/>
        <v>1.1209090909090911</v>
      </c>
      <c r="Q30">
        <f t="shared" si="12"/>
        <v>1.4671045454545455</v>
      </c>
      <c r="R30">
        <f t="shared" si="13"/>
        <v>1.4913636363636362</v>
      </c>
      <c r="S30">
        <f t="shared" si="10"/>
        <v>1.3692272727272727</v>
      </c>
      <c r="T30">
        <f t="shared" si="3"/>
        <v>359.55227272727274</v>
      </c>
      <c r="U30">
        <f t="shared" si="4"/>
        <v>-2.0120909090909089E-2</v>
      </c>
      <c r="X30">
        <v>1993</v>
      </c>
      <c r="Y30">
        <v>0.38113181818181818</v>
      </c>
      <c r="Z30">
        <f t="shared" si="5"/>
        <v>4.1868368181818161E-2</v>
      </c>
      <c r="AA30">
        <f t="shared" si="6"/>
        <v>0.33926345000000002</v>
      </c>
      <c r="AD30">
        <v>1993</v>
      </c>
      <c r="AE30">
        <f t="shared" si="7"/>
        <v>0.28681818181818186</v>
      </c>
      <c r="AF30">
        <f t="shared" si="8"/>
        <v>4.1868368181818161E-2</v>
      </c>
      <c r="AG30">
        <f t="shared" si="9"/>
        <v>0.2449498136363637</v>
      </c>
      <c r="AI30">
        <v>0.22</v>
      </c>
    </row>
    <row r="31" spans="2:35">
      <c r="B31">
        <v>1992</v>
      </c>
      <c r="C31">
        <v>0.22170000000000001</v>
      </c>
      <c r="D31">
        <v>0.22</v>
      </c>
      <c r="E31">
        <v>1.31</v>
      </c>
      <c r="F31">
        <v>1.9888999999999999</v>
      </c>
      <c r="G31">
        <v>2</v>
      </c>
      <c r="H31">
        <v>1.5249999999999999</v>
      </c>
      <c r="I31">
        <v>356.54</v>
      </c>
      <c r="J31">
        <v>0.121</v>
      </c>
      <c r="M31">
        <v>1992</v>
      </c>
      <c r="N31">
        <f t="shared" si="14"/>
        <v>0.3627227272727272</v>
      </c>
      <c r="O31">
        <f t="shared" si="0"/>
        <v>0.35909090909090913</v>
      </c>
      <c r="P31">
        <f t="shared" si="2"/>
        <v>1.135</v>
      </c>
      <c r="Q31">
        <f t="shared" si="12"/>
        <v>1.4871772727272727</v>
      </c>
      <c r="R31">
        <f t="shared" si="13"/>
        <v>1.5186363636363636</v>
      </c>
      <c r="S31">
        <f t="shared" si="10"/>
        <v>1.3749545454545455</v>
      </c>
      <c r="T31">
        <f t="shared" si="3"/>
        <v>357.90590909090912</v>
      </c>
      <c r="U31">
        <f t="shared" si="4"/>
        <v>-2.2412727272727272E-2</v>
      </c>
      <c r="X31">
        <v>1992</v>
      </c>
      <c r="Y31">
        <v>0.3627227272727272</v>
      </c>
      <c r="Z31">
        <f t="shared" si="5"/>
        <v>3.7893672727272731E-2</v>
      </c>
      <c r="AA31">
        <f t="shared" si="6"/>
        <v>0.32482905454545447</v>
      </c>
      <c r="AD31">
        <v>1992</v>
      </c>
      <c r="AE31">
        <f t="shared" si="7"/>
        <v>0.27590909090909099</v>
      </c>
      <c r="AF31">
        <f t="shared" si="8"/>
        <v>3.7893672727272731E-2</v>
      </c>
      <c r="AG31">
        <f t="shared" si="9"/>
        <v>0.23801541818181826</v>
      </c>
      <c r="AI31">
        <v>0.22</v>
      </c>
    </row>
    <row r="32" spans="2:35">
      <c r="B32">
        <v>1991</v>
      </c>
      <c r="C32">
        <v>0.40579999999999999</v>
      </c>
      <c r="D32">
        <v>0.4</v>
      </c>
      <c r="E32">
        <v>1.52</v>
      </c>
      <c r="F32">
        <v>2.0716999999999999</v>
      </c>
      <c r="G32">
        <v>1.93</v>
      </c>
      <c r="H32">
        <v>1.5880000000000001</v>
      </c>
      <c r="I32">
        <v>355.7</v>
      </c>
      <c r="J32">
        <v>5.3900000000000003E-2</v>
      </c>
      <c r="M32">
        <v>1991</v>
      </c>
      <c r="N32">
        <f t="shared" si="14"/>
        <v>0.34904999999999997</v>
      </c>
      <c r="O32">
        <f t="shared" si="0"/>
        <v>0.34545454545454546</v>
      </c>
      <c r="P32">
        <f t="shared" si="2"/>
        <v>1.1600000000000001</v>
      </c>
      <c r="Q32">
        <f t="shared" si="12"/>
        <v>1.5188136363636362</v>
      </c>
      <c r="R32">
        <f t="shared" si="13"/>
        <v>1.5536363636363633</v>
      </c>
      <c r="S32">
        <f t="shared" si="10"/>
        <v>1.3847727272727275</v>
      </c>
      <c r="T32">
        <f t="shared" si="3"/>
        <v>356.27590909090901</v>
      </c>
      <c r="U32">
        <f t="shared" si="4"/>
        <v>-2.2503636363636361E-2</v>
      </c>
      <c r="X32">
        <v>1991</v>
      </c>
      <c r="Y32">
        <v>0.34904999999999997</v>
      </c>
      <c r="Z32">
        <f t="shared" si="5"/>
        <v>3.6398786363636471E-2</v>
      </c>
      <c r="AA32">
        <f t="shared" si="6"/>
        <v>0.3126512136363635</v>
      </c>
      <c r="AD32">
        <v>1991</v>
      </c>
      <c r="AE32">
        <f t="shared" si="7"/>
        <v>0.2640909090909091</v>
      </c>
      <c r="AF32">
        <f t="shared" si="8"/>
        <v>3.6398786363636471E-2</v>
      </c>
      <c r="AG32">
        <f t="shared" si="9"/>
        <v>0.22769212272727263</v>
      </c>
      <c r="AI32">
        <v>0.28999999999999998</v>
      </c>
    </row>
    <row r="33" spans="2:35">
      <c r="B33">
        <v>1990</v>
      </c>
      <c r="C33">
        <v>0.45419999999999999</v>
      </c>
      <c r="D33">
        <v>0.45</v>
      </c>
      <c r="E33">
        <v>1.55</v>
      </c>
      <c r="F33">
        <v>1.9785999999999999</v>
      </c>
      <c r="G33">
        <v>1.86</v>
      </c>
      <c r="H33">
        <v>1.6839999999999999</v>
      </c>
      <c r="I33">
        <v>354.45</v>
      </c>
      <c r="J33">
        <v>6.0000000000000001E-3</v>
      </c>
      <c r="M33">
        <v>1990</v>
      </c>
      <c r="N33">
        <f t="shared" si="14"/>
        <v>0.3323454545454545</v>
      </c>
      <c r="O33">
        <f t="shared" si="0"/>
        <v>0.32863636363636367</v>
      </c>
      <c r="P33">
        <f t="shared" si="2"/>
        <v>1.1604545454545454</v>
      </c>
      <c r="Q33">
        <f t="shared" si="12"/>
        <v>1.528568181818182</v>
      </c>
      <c r="R33">
        <f t="shared" si="13"/>
        <v>1.5677272727272729</v>
      </c>
      <c r="S33">
        <f t="shared" si="10"/>
        <v>1.3719545454545454</v>
      </c>
      <c r="T33">
        <f t="shared" si="3"/>
        <v>354.6990909090909</v>
      </c>
      <c r="U33">
        <f t="shared" si="4"/>
        <v>-2.2617272727272722E-2</v>
      </c>
      <c r="X33">
        <v>1990</v>
      </c>
      <c r="Y33">
        <v>0.3323454545454545</v>
      </c>
      <c r="Z33">
        <f t="shared" si="5"/>
        <v>4.1707490909090983E-2</v>
      </c>
      <c r="AA33">
        <f t="shared" si="6"/>
        <v>0.29063796363636352</v>
      </c>
      <c r="AD33">
        <v>1990</v>
      </c>
      <c r="AE33">
        <f t="shared" si="7"/>
        <v>0.25545454545454555</v>
      </c>
      <c r="AF33">
        <f t="shared" si="8"/>
        <v>4.1707490909090983E-2</v>
      </c>
      <c r="AG33">
        <f t="shared" si="9"/>
        <v>0.21374705454545456</v>
      </c>
      <c r="AI33">
        <v>0.33</v>
      </c>
    </row>
    <row r="34" spans="2:35">
      <c r="B34">
        <v>1989</v>
      </c>
      <c r="C34">
        <v>0.2742</v>
      </c>
      <c r="D34">
        <v>0.27</v>
      </c>
      <c r="E34">
        <v>1.64</v>
      </c>
      <c r="F34">
        <v>1.9704999999999999</v>
      </c>
      <c r="G34">
        <v>2.11</v>
      </c>
      <c r="H34">
        <v>1.736</v>
      </c>
      <c r="I34">
        <v>353.2</v>
      </c>
      <c r="J34">
        <v>6.0000000000000001E-3</v>
      </c>
      <c r="M34">
        <v>1989</v>
      </c>
      <c r="N34">
        <f>AVERAGE(C23:C44)</f>
        <v>0.3151863636363636</v>
      </c>
      <c r="O34">
        <f>AVERAGE(D23:D44)</f>
        <v>0.31136363636363634</v>
      </c>
      <c r="P34">
        <f t="shared" si="2"/>
        <v>1.1618181818181819</v>
      </c>
      <c r="Q34">
        <f t="shared" si="12"/>
        <v>1.5425545454545455</v>
      </c>
      <c r="R34">
        <f t="shared" si="13"/>
        <v>1.5854545454545457</v>
      </c>
      <c r="S34">
        <f t="shared" si="10"/>
        <v>1.3654090909090908</v>
      </c>
      <c r="T34">
        <f t="shared" si="3"/>
        <v>353.13181818181823</v>
      </c>
      <c r="U34">
        <f t="shared" si="4"/>
        <v>-2.2946818181818176E-2</v>
      </c>
      <c r="X34">
        <v>1989</v>
      </c>
      <c r="Y34">
        <v>0.3151863636363636</v>
      </c>
      <c r="Z34">
        <f t="shared" si="5"/>
        <v>4.7513013636363843E-2</v>
      </c>
      <c r="AA34">
        <f t="shared" si="6"/>
        <v>0.26767334999999975</v>
      </c>
      <c r="AD34">
        <v>1989</v>
      </c>
      <c r="AE34">
        <f t="shared" si="7"/>
        <v>0.24772727272727277</v>
      </c>
      <c r="AF34">
        <f t="shared" si="8"/>
        <v>4.7513013636363843E-2</v>
      </c>
      <c r="AG34">
        <f t="shared" si="9"/>
        <v>0.20021425909090892</v>
      </c>
      <c r="AI34">
        <v>0.22</v>
      </c>
    </row>
    <row r="35" spans="2:35">
      <c r="B35">
        <v>1988</v>
      </c>
      <c r="C35">
        <v>0.38829999999999998</v>
      </c>
      <c r="D35">
        <v>0.39</v>
      </c>
      <c r="E35">
        <v>1.1200000000000001</v>
      </c>
      <c r="F35">
        <v>1.5462</v>
      </c>
      <c r="G35">
        <v>1.7</v>
      </c>
      <c r="H35">
        <v>1.284</v>
      </c>
      <c r="I35">
        <v>351.69</v>
      </c>
      <c r="J35">
        <v>7.7499999999999999E-3</v>
      </c>
      <c r="M35">
        <v>1988</v>
      </c>
      <c r="N35">
        <f>AVERAGE(C24:C45)</f>
        <v>0.30010909090909083</v>
      </c>
      <c r="O35">
        <f t="shared" ref="O35:O62" si="15">AVERAGE(D24:D45)</f>
        <v>0.29681818181818181</v>
      </c>
      <c r="P35">
        <f t="shared" si="2"/>
        <v>1.1418181818181821</v>
      </c>
      <c r="Q35">
        <f t="shared" si="12"/>
        <v>1.5391045454545456</v>
      </c>
      <c r="R35">
        <f t="shared" si="13"/>
        <v>1.5863636363636366</v>
      </c>
      <c r="S35">
        <f t="shared" si="10"/>
        <v>1.3325454545454547</v>
      </c>
      <c r="T35">
        <f t="shared" si="3"/>
        <v>351.57272727272726</v>
      </c>
      <c r="U35">
        <f t="shared" si="4"/>
        <v>-2.3196818181818176E-2</v>
      </c>
      <c r="X35">
        <v>1988</v>
      </c>
      <c r="Y35">
        <v>0.30010909090909083</v>
      </c>
      <c r="Z35">
        <f t="shared" si="5"/>
        <v>5.5770559090909333E-2</v>
      </c>
      <c r="AA35">
        <f t="shared" si="6"/>
        <v>0.24433853181818149</v>
      </c>
      <c r="AD35">
        <v>1988</v>
      </c>
      <c r="AE35">
        <f t="shared" si="7"/>
        <v>0.24000000000000005</v>
      </c>
      <c r="AF35">
        <f t="shared" si="8"/>
        <v>5.5770559090909333E-2</v>
      </c>
      <c r="AG35">
        <f t="shared" si="9"/>
        <v>0.18422944090909071</v>
      </c>
      <c r="AI35">
        <v>0.27</v>
      </c>
    </row>
    <row r="36" spans="2:35">
      <c r="B36">
        <v>1987</v>
      </c>
      <c r="C36">
        <v>0.32250000000000001</v>
      </c>
      <c r="D36">
        <v>0.32</v>
      </c>
      <c r="E36">
        <v>0.78</v>
      </c>
      <c r="F36">
        <v>1.0429999999999999</v>
      </c>
      <c r="G36">
        <v>1.1100000000000001</v>
      </c>
      <c r="H36">
        <v>0.96799999999999997</v>
      </c>
      <c r="I36">
        <v>349.31</v>
      </c>
      <c r="J36">
        <v>1.03E-2</v>
      </c>
      <c r="M36">
        <v>1987</v>
      </c>
      <c r="N36">
        <f t="shared" ref="N36:N43" si="16">AVERAGE(C25:C46)</f>
        <v>0.29044999999999987</v>
      </c>
      <c r="O36">
        <f t="shared" si="15"/>
        <v>0.28772727272727272</v>
      </c>
      <c r="P36">
        <f t="shared" si="2"/>
        <v>1.1150000000000002</v>
      </c>
      <c r="Q36">
        <f t="shared" si="12"/>
        <v>1.5204636363636368</v>
      </c>
      <c r="R36">
        <f t="shared" si="13"/>
        <v>1.5649999999999999</v>
      </c>
      <c r="S36">
        <f t="shared" si="10"/>
        <v>1.3014545454545454</v>
      </c>
      <c r="T36">
        <f t="shared" si="3"/>
        <v>349.99545454545455</v>
      </c>
      <c r="U36">
        <f t="shared" si="4"/>
        <v>-2.3336818181818174E-2</v>
      </c>
      <c r="X36">
        <v>1987</v>
      </c>
      <c r="Y36">
        <v>0.29044999999999987</v>
      </c>
      <c r="Z36">
        <f t="shared" si="5"/>
        <v>5.7979231818181876E-2</v>
      </c>
      <c r="AA36">
        <f t="shared" si="6"/>
        <v>0.232470768181818</v>
      </c>
      <c r="AD36">
        <v>1987</v>
      </c>
      <c r="AE36">
        <f t="shared" si="7"/>
        <v>0.23590909090909096</v>
      </c>
      <c r="AF36">
        <f t="shared" si="8"/>
        <v>5.7979231818181876E-2</v>
      </c>
      <c r="AG36">
        <f t="shared" si="9"/>
        <v>0.17792985909090908</v>
      </c>
      <c r="AI36">
        <v>0.32</v>
      </c>
    </row>
    <row r="37" spans="2:35">
      <c r="B37">
        <v>1986</v>
      </c>
      <c r="C37">
        <v>0.1842</v>
      </c>
      <c r="D37">
        <v>0.18</v>
      </c>
      <c r="E37">
        <v>0.64</v>
      </c>
      <c r="F37">
        <v>1.0376000000000001</v>
      </c>
      <c r="G37">
        <v>1.0900000000000001</v>
      </c>
      <c r="H37">
        <v>0.88800000000000001</v>
      </c>
      <c r="I37">
        <v>347.61</v>
      </c>
      <c r="J37">
        <v>1.37E-2</v>
      </c>
      <c r="M37">
        <v>1986</v>
      </c>
      <c r="N37">
        <f t="shared" si="16"/>
        <v>0.25813636363636355</v>
      </c>
      <c r="O37">
        <f t="shared" si="15"/>
        <v>0.25545454545454543</v>
      </c>
      <c r="P37">
        <f t="shared" si="2"/>
        <v>1.092727272727273</v>
      </c>
      <c r="Q37">
        <f t="shared" si="12"/>
        <v>1.5052681818181819</v>
      </c>
      <c r="R37">
        <f t="shared" si="13"/>
        <v>1.5431818181818182</v>
      </c>
      <c r="S37">
        <f t="shared" si="10"/>
        <v>1.2775454545454545</v>
      </c>
      <c r="T37">
        <f t="shared" si="3"/>
        <v>348.41318181818184</v>
      </c>
      <c r="U37">
        <f t="shared" si="4"/>
        <v>-2.3842727272727269E-2</v>
      </c>
      <c r="X37">
        <v>1986</v>
      </c>
      <c r="Y37">
        <v>0.25813636363636355</v>
      </c>
      <c r="Z37">
        <f t="shared" si="5"/>
        <v>4.5861154545454696E-2</v>
      </c>
      <c r="AA37">
        <f t="shared" si="6"/>
        <v>0.21227520909090886</v>
      </c>
      <c r="AD37">
        <v>1986</v>
      </c>
      <c r="AE37">
        <f t="shared" si="7"/>
        <v>0.21454545454545457</v>
      </c>
      <c r="AF37">
        <f t="shared" si="8"/>
        <v>4.5861154545454696E-2</v>
      </c>
      <c r="AG37">
        <f t="shared" si="9"/>
        <v>0.16868429999999987</v>
      </c>
      <c r="AI37">
        <v>0.16</v>
      </c>
    </row>
    <row r="38" spans="2:35">
      <c r="B38">
        <v>1985</v>
      </c>
      <c r="C38">
        <v>0.11749999999999999</v>
      </c>
      <c r="D38">
        <v>0.12</v>
      </c>
      <c r="E38">
        <v>0.63</v>
      </c>
      <c r="F38">
        <v>1.0295000000000001</v>
      </c>
      <c r="G38">
        <v>1.0900000000000001</v>
      </c>
      <c r="H38">
        <v>0.83599999999999997</v>
      </c>
      <c r="I38">
        <v>346.35</v>
      </c>
      <c r="J38">
        <v>1.2699999999999999E-2</v>
      </c>
      <c r="M38">
        <v>1985</v>
      </c>
      <c r="N38">
        <f t="shared" si="16"/>
        <v>0.23669545454545451</v>
      </c>
      <c r="O38">
        <f t="shared" si="15"/>
        <v>0.23409090909090915</v>
      </c>
      <c r="P38">
        <f t="shared" si="2"/>
        <v>1.0886363636363638</v>
      </c>
      <c r="Q38">
        <f t="shared" si="12"/>
        <v>1.5024636363636361</v>
      </c>
      <c r="R38">
        <f t="shared" si="13"/>
        <v>1.5399999999999998</v>
      </c>
      <c r="S38">
        <f t="shared" si="10"/>
        <v>1.2720000000000002</v>
      </c>
      <c r="T38">
        <f t="shared" si="3"/>
        <v>346.92409090909086</v>
      </c>
      <c r="U38">
        <f t="shared" si="4"/>
        <v>-2.4975454545454544E-2</v>
      </c>
      <c r="X38">
        <v>1985</v>
      </c>
      <c r="Y38">
        <v>0.23669545454545451</v>
      </c>
      <c r="Z38">
        <f t="shared" si="5"/>
        <v>3.5913754545454646E-2</v>
      </c>
      <c r="AA38">
        <f t="shared" si="6"/>
        <v>0.20078169999999987</v>
      </c>
      <c r="AD38">
        <v>1985</v>
      </c>
      <c r="AE38">
        <f t="shared" si="7"/>
        <v>0.19272727272727275</v>
      </c>
      <c r="AF38">
        <f t="shared" si="8"/>
        <v>3.5913754545454646E-2</v>
      </c>
      <c r="AG38">
        <f t="shared" si="9"/>
        <v>0.1568135181818181</v>
      </c>
      <c r="AI38">
        <v>0.12</v>
      </c>
    </row>
    <row r="39" spans="2:35">
      <c r="B39">
        <v>1984</v>
      </c>
      <c r="C39">
        <v>0.1575</v>
      </c>
      <c r="D39">
        <v>0.16</v>
      </c>
      <c r="E39">
        <v>0.79</v>
      </c>
      <c r="F39">
        <v>1.0787</v>
      </c>
      <c r="G39">
        <v>1.1200000000000001</v>
      </c>
      <c r="H39">
        <v>0.97699999999999998</v>
      </c>
      <c r="I39">
        <v>344.85</v>
      </c>
      <c r="J39">
        <v>3.0099999999999998E-2</v>
      </c>
      <c r="M39">
        <v>1984</v>
      </c>
      <c r="N39">
        <f t="shared" si="16"/>
        <v>0.21866363636363637</v>
      </c>
      <c r="O39">
        <f t="shared" si="15"/>
        <v>0.21590909090909094</v>
      </c>
      <c r="P39">
        <f t="shared" si="2"/>
        <v>1.0927272727272728</v>
      </c>
      <c r="Q39">
        <f t="shared" si="12"/>
        <v>1.5094363636363637</v>
      </c>
      <c r="R39">
        <f t="shared" si="13"/>
        <v>1.5468181818181821</v>
      </c>
      <c r="S39">
        <f t="shared" si="10"/>
        <v>1.2755909090909092</v>
      </c>
      <c r="T39">
        <f t="shared" si="3"/>
        <v>345.44454545454539</v>
      </c>
      <c r="U39">
        <f t="shared" si="4"/>
        <v>-2.5260909090909091E-2</v>
      </c>
      <c r="X39">
        <v>1984</v>
      </c>
      <c r="Y39">
        <v>0.21866363636363637</v>
      </c>
      <c r="Z39">
        <f t="shared" si="5"/>
        <v>3.1203972727272822E-2</v>
      </c>
      <c r="AA39">
        <f t="shared" si="6"/>
        <v>0.18745966363636354</v>
      </c>
      <c r="AD39">
        <v>1984</v>
      </c>
      <c r="AE39">
        <f t="shared" si="7"/>
        <v>0.17863636363636368</v>
      </c>
      <c r="AF39">
        <f t="shared" si="8"/>
        <v>3.1203972727272822E-2</v>
      </c>
      <c r="AG39">
        <f t="shared" si="9"/>
        <v>0.14743239090909085</v>
      </c>
      <c r="AI39">
        <v>0.16</v>
      </c>
    </row>
    <row r="40" spans="2:35">
      <c r="B40">
        <v>1983</v>
      </c>
      <c r="C40">
        <v>0.3125</v>
      </c>
      <c r="D40">
        <v>0.31</v>
      </c>
      <c r="E40">
        <v>1.21</v>
      </c>
      <c r="F40">
        <v>1.6008</v>
      </c>
      <c r="G40">
        <v>1.67</v>
      </c>
      <c r="H40">
        <v>1.3919999999999999</v>
      </c>
      <c r="I40">
        <v>343.15</v>
      </c>
      <c r="J40">
        <v>7.5200000000000003E-2</v>
      </c>
      <c r="M40">
        <v>1983</v>
      </c>
      <c r="N40">
        <f t="shared" si="16"/>
        <v>0.20529545454545453</v>
      </c>
      <c r="O40">
        <f t="shared" si="15"/>
        <v>0.20318181818181821</v>
      </c>
      <c r="P40">
        <f t="shared" si="2"/>
        <v>1.0986363636363636</v>
      </c>
      <c r="Q40">
        <f t="shared" si="12"/>
        <v>1.5181818181818181</v>
      </c>
      <c r="R40">
        <f t="shared" si="13"/>
        <v>1.5545454545454547</v>
      </c>
      <c r="S40">
        <f t="shared" si="10"/>
        <v>1.2776818181818181</v>
      </c>
      <c r="T40">
        <f t="shared" si="3"/>
        <v>344.02227272727271</v>
      </c>
      <c r="U40">
        <f t="shared" si="4"/>
        <v>-2.5173636363636363E-2</v>
      </c>
      <c r="X40">
        <v>1983</v>
      </c>
      <c r="Y40">
        <v>0.20529545454545453</v>
      </c>
      <c r="Z40">
        <f t="shared" si="5"/>
        <v>2.9282190909090899E-2</v>
      </c>
      <c r="AA40">
        <f t="shared" si="6"/>
        <v>0.17601326363636363</v>
      </c>
      <c r="AD40">
        <v>1983</v>
      </c>
      <c r="AE40">
        <f t="shared" si="7"/>
        <v>0.17045454545454553</v>
      </c>
      <c r="AF40">
        <f t="shared" si="8"/>
        <v>2.9282190909090899E-2</v>
      </c>
      <c r="AG40">
        <f t="shared" si="9"/>
        <v>0.14117235454545463</v>
      </c>
      <c r="AI40">
        <v>0.26</v>
      </c>
    </row>
    <row r="41" spans="2:35">
      <c r="B41">
        <v>1982</v>
      </c>
      <c r="C41">
        <v>0.14080000000000001</v>
      </c>
      <c r="D41">
        <v>0.14000000000000001</v>
      </c>
      <c r="E41">
        <v>1.23</v>
      </c>
      <c r="F41">
        <v>1.6231</v>
      </c>
      <c r="G41">
        <v>1.69</v>
      </c>
      <c r="H41">
        <v>1.4219999999999999</v>
      </c>
      <c r="I41">
        <v>341.48</v>
      </c>
      <c r="J41">
        <v>5.2499999999999998E-2</v>
      </c>
      <c r="M41">
        <v>1982</v>
      </c>
      <c r="N41">
        <f t="shared" si="16"/>
        <v>0.19131818181818183</v>
      </c>
      <c r="O41">
        <f t="shared" si="15"/>
        <v>0.18954545454545457</v>
      </c>
      <c r="P41">
        <f t="shared" si="2"/>
        <v>1.1150000000000002</v>
      </c>
      <c r="Q41">
        <f t="shared" si="12"/>
        <v>1.5347045454545452</v>
      </c>
      <c r="R41">
        <f t="shared" si="13"/>
        <v>1.5709090909090913</v>
      </c>
      <c r="S41">
        <f t="shared" si="10"/>
        <v>1.2813181818181818</v>
      </c>
      <c r="T41">
        <f t="shared" si="3"/>
        <v>342.59045454545452</v>
      </c>
      <c r="U41">
        <f t="shared" si="4"/>
        <v>-2.4434090909090909E-2</v>
      </c>
      <c r="X41">
        <v>1982</v>
      </c>
      <c r="Y41">
        <v>0.19131818181818183</v>
      </c>
      <c r="Z41">
        <f t="shared" si="5"/>
        <v>3.3655704545454634E-2</v>
      </c>
      <c r="AA41">
        <f t="shared" si="6"/>
        <v>0.1576624772727272</v>
      </c>
      <c r="AD41">
        <v>1982</v>
      </c>
      <c r="AE41">
        <f t="shared" si="7"/>
        <v>0.16318181818181823</v>
      </c>
      <c r="AF41">
        <f t="shared" si="8"/>
        <v>3.3655704545454634E-2</v>
      </c>
      <c r="AG41">
        <f t="shared" si="9"/>
        <v>0.1295261136363636</v>
      </c>
      <c r="AI41">
        <v>0.19</v>
      </c>
    </row>
    <row r="42" spans="2:35">
      <c r="B42">
        <v>1981</v>
      </c>
      <c r="C42">
        <v>0.32500000000000001</v>
      </c>
      <c r="D42">
        <v>0.32</v>
      </c>
      <c r="E42">
        <v>1.68</v>
      </c>
      <c r="F42">
        <v>2.0682999999999998</v>
      </c>
      <c r="G42">
        <v>2.08</v>
      </c>
      <c r="H42">
        <v>1.7130000000000001</v>
      </c>
      <c r="I42">
        <v>340.12</v>
      </c>
      <c r="J42">
        <v>4.8300000000000001E-3</v>
      </c>
      <c r="M42">
        <v>1981</v>
      </c>
      <c r="N42">
        <f t="shared" si="16"/>
        <v>0.17692727272727279</v>
      </c>
      <c r="O42">
        <f t="shared" si="15"/>
        <v>0.17545454545454547</v>
      </c>
      <c r="P42">
        <f t="shared" si="2"/>
        <v>1.1195454545454546</v>
      </c>
      <c r="Q42">
        <f t="shared" si="12"/>
        <v>1.5415318181818178</v>
      </c>
      <c r="R42">
        <f t="shared" si="13"/>
        <v>1.5772727272727274</v>
      </c>
      <c r="S42">
        <f t="shared" si="10"/>
        <v>1.2781818181818183</v>
      </c>
      <c r="T42">
        <f t="shared" si="3"/>
        <v>341.18636363636364</v>
      </c>
      <c r="U42">
        <f t="shared" si="4"/>
        <v>-2.2502272727272721E-2</v>
      </c>
      <c r="X42">
        <v>1981</v>
      </c>
      <c r="Y42">
        <v>0.17692727272727279</v>
      </c>
      <c r="Z42">
        <f t="shared" si="5"/>
        <v>4.3441340909090909E-2</v>
      </c>
      <c r="AA42">
        <f t="shared" si="6"/>
        <v>0.13348593181818189</v>
      </c>
      <c r="AD42">
        <v>1981</v>
      </c>
      <c r="AE42">
        <f t="shared" si="7"/>
        <v>0.14772727272727279</v>
      </c>
      <c r="AF42">
        <f t="shared" si="8"/>
        <v>4.3441340909090909E-2</v>
      </c>
      <c r="AG42">
        <f t="shared" si="9"/>
        <v>0.10428593181818188</v>
      </c>
      <c r="AI42">
        <v>0.18</v>
      </c>
    </row>
    <row r="43" spans="2:35">
      <c r="B43">
        <v>1980</v>
      </c>
      <c r="C43">
        <v>0.26079999999999998</v>
      </c>
      <c r="D43">
        <v>0.26</v>
      </c>
      <c r="E43">
        <v>1.64</v>
      </c>
      <c r="F43">
        <v>2.0556999999999999</v>
      </c>
      <c r="G43">
        <v>2.1</v>
      </c>
      <c r="H43">
        <v>1.6910000000000001</v>
      </c>
      <c r="I43">
        <v>338.76</v>
      </c>
      <c r="J43">
        <v>4.5799999999999999E-3</v>
      </c>
      <c r="M43">
        <v>1980</v>
      </c>
      <c r="N43">
        <f t="shared" si="16"/>
        <v>0.16795000000000007</v>
      </c>
      <c r="O43">
        <f t="shared" si="15"/>
        <v>0.16681818181818184</v>
      </c>
      <c r="P43">
        <f t="shared" si="2"/>
        <v>1.1227272727272728</v>
      </c>
      <c r="Q43">
        <f t="shared" si="12"/>
        <v>1.5261409090909088</v>
      </c>
      <c r="R43">
        <f t="shared" si="13"/>
        <v>1.5627272727272727</v>
      </c>
      <c r="S43">
        <f t="shared" si="10"/>
        <v>1.2730454545454544</v>
      </c>
      <c r="T43">
        <f t="shared" si="3"/>
        <v>339.78363636363633</v>
      </c>
      <c r="U43">
        <f t="shared" si="4"/>
        <v>-1.7752272727272724E-2</v>
      </c>
      <c r="X43">
        <v>1980</v>
      </c>
      <c r="Y43">
        <v>0.16795000000000007</v>
      </c>
      <c r="Z43">
        <f t="shared" si="5"/>
        <v>6.300186363636362E-2</v>
      </c>
      <c r="AA43">
        <f t="shared" si="6"/>
        <v>0.10494813636363645</v>
      </c>
      <c r="AD43">
        <v>1980</v>
      </c>
      <c r="AE43">
        <f t="shared" si="7"/>
        <v>0.13863636363636367</v>
      </c>
      <c r="AF43">
        <f t="shared" si="8"/>
        <v>6.300186363636362E-2</v>
      </c>
      <c r="AG43">
        <f t="shared" si="9"/>
        <v>7.5634500000000049E-2</v>
      </c>
      <c r="AI43">
        <v>0.23</v>
      </c>
    </row>
    <row r="44" spans="2:35">
      <c r="B44">
        <v>1979</v>
      </c>
      <c r="C44">
        <v>0.16669999999999999</v>
      </c>
      <c r="D44">
        <v>0.16</v>
      </c>
      <c r="E44">
        <v>1.6</v>
      </c>
      <c r="F44">
        <v>2.1183999999999998</v>
      </c>
      <c r="G44">
        <v>2.23</v>
      </c>
      <c r="H44">
        <v>1.7569999999999999</v>
      </c>
      <c r="I44">
        <v>336.84</v>
      </c>
      <c r="J44">
        <v>9.2499999999999995E-3</v>
      </c>
      <c r="M44">
        <v>1979</v>
      </c>
      <c r="N44">
        <f>AVERAGE(C33:C54)</f>
        <v>0.1520045454545455</v>
      </c>
      <c r="O44">
        <f t="shared" si="15"/>
        <v>0.15090909090909091</v>
      </c>
      <c r="P44">
        <f t="shared" si="2"/>
        <v>1.1163636363636362</v>
      </c>
      <c r="Q44">
        <f t="shared" si="12"/>
        <v>1.5019318181818178</v>
      </c>
      <c r="R44">
        <f t="shared" si="13"/>
        <v>1.5463636363636366</v>
      </c>
      <c r="S44">
        <f t="shared" si="10"/>
        <v>1.2703181818181817</v>
      </c>
      <c r="T44">
        <f t="shared" si="3"/>
        <v>338.37090909090904</v>
      </c>
      <c r="U44">
        <f t="shared" si="4"/>
        <v>-1.6865909090909095E-2</v>
      </c>
      <c r="X44">
        <v>1979</v>
      </c>
      <c r="Y44">
        <v>0.1520045454545455</v>
      </c>
      <c r="Z44">
        <f t="shared" si="5"/>
        <v>6.3367568181818212E-2</v>
      </c>
      <c r="AA44">
        <f t="shared" si="6"/>
        <v>8.8636977272727291E-2</v>
      </c>
      <c r="AD44">
        <v>1979</v>
      </c>
      <c r="AE44">
        <f t="shared" si="7"/>
        <v>0.13181818181818186</v>
      </c>
      <c r="AF44">
        <f t="shared" si="8"/>
        <v>6.3367568181818212E-2</v>
      </c>
      <c r="AG44">
        <f t="shared" si="9"/>
        <v>6.845061363636365E-2</v>
      </c>
      <c r="AI44">
        <v>0.21</v>
      </c>
    </row>
    <row r="45" spans="2:35">
      <c r="B45">
        <v>1978</v>
      </c>
      <c r="C45">
        <v>6.9099999999999995E-2</v>
      </c>
      <c r="D45">
        <v>7.0000000000000007E-2</v>
      </c>
      <c r="E45">
        <v>1.22</v>
      </c>
      <c r="F45">
        <v>1.7948</v>
      </c>
      <c r="G45">
        <v>1.95</v>
      </c>
      <c r="H45">
        <v>1.2290000000000001</v>
      </c>
      <c r="I45">
        <v>335.41</v>
      </c>
      <c r="J45">
        <v>7.4999999999999997E-3</v>
      </c>
      <c r="M45">
        <v>1978</v>
      </c>
      <c r="N45">
        <f t="shared" ref="N45:N72" si="17">AVERAGE(C34:C55)</f>
        <v>0.12780000000000005</v>
      </c>
      <c r="O45">
        <f t="shared" si="15"/>
        <v>0.1268181818181818</v>
      </c>
      <c r="P45">
        <f t="shared" si="2"/>
        <v>1.105</v>
      </c>
      <c r="Q45">
        <f t="shared" si="12"/>
        <v>1.4849272727272727</v>
      </c>
      <c r="R45">
        <f t="shared" si="13"/>
        <v>1.5359090909090909</v>
      </c>
      <c r="S45">
        <f t="shared" si="10"/>
        <v>1.2590454545454544</v>
      </c>
      <c r="T45">
        <f t="shared" si="3"/>
        <v>336.94363636363636</v>
      </c>
      <c r="U45">
        <f t="shared" si="4"/>
        <v>-1.7843181818181821E-2</v>
      </c>
      <c r="X45">
        <v>1978</v>
      </c>
      <c r="Y45">
        <v>0.12780000000000005</v>
      </c>
      <c r="Z45">
        <f t="shared" si="5"/>
        <v>4.8122181818181953E-2</v>
      </c>
      <c r="AA45">
        <f t="shared" si="6"/>
        <v>7.96778181818181E-2</v>
      </c>
      <c r="AD45">
        <v>1978</v>
      </c>
      <c r="AE45">
        <f t="shared" si="7"/>
        <v>0.11500000000000003</v>
      </c>
      <c r="AF45">
        <f t="shared" si="8"/>
        <v>4.8122181818181953E-2</v>
      </c>
      <c r="AG45">
        <f t="shared" si="9"/>
        <v>6.687781818181808E-2</v>
      </c>
      <c r="AI45">
        <v>0.08</v>
      </c>
    </row>
    <row r="46" spans="2:35">
      <c r="B46">
        <v>1977</v>
      </c>
      <c r="C46">
        <v>0.17829999999999999</v>
      </c>
      <c r="D46">
        <v>0.18</v>
      </c>
      <c r="E46">
        <v>0.89</v>
      </c>
      <c r="F46">
        <v>1.2547999999999999</v>
      </c>
      <c r="G46">
        <v>1.29</v>
      </c>
      <c r="H46">
        <v>1.05</v>
      </c>
      <c r="I46">
        <v>333.84</v>
      </c>
      <c r="J46">
        <v>5.0800000000000003E-3</v>
      </c>
      <c r="M46">
        <v>1977</v>
      </c>
      <c r="N46">
        <f t="shared" si="17"/>
        <v>0.1143136363636364</v>
      </c>
      <c r="O46">
        <f t="shared" si="15"/>
        <v>0.11363636363636362</v>
      </c>
      <c r="P46">
        <f t="shared" si="2"/>
        <v>1.0859090909090909</v>
      </c>
      <c r="Q46">
        <f t="shared" si="12"/>
        <v>1.457868181818182</v>
      </c>
      <c r="R46">
        <f t="shared" si="13"/>
        <v>1.5036363636363637</v>
      </c>
      <c r="S46">
        <f t="shared" si="10"/>
        <v>1.2318181818181817</v>
      </c>
      <c r="T46">
        <f t="shared" si="3"/>
        <v>335.53363636363633</v>
      </c>
      <c r="U46">
        <f t="shared" si="4"/>
        <v>-1.8234090909090912E-2</v>
      </c>
      <c r="X46">
        <v>1977</v>
      </c>
      <c r="Y46">
        <v>0.1143136363636364</v>
      </c>
      <c r="Z46">
        <f t="shared" si="5"/>
        <v>3.4903068181818431E-2</v>
      </c>
      <c r="AA46">
        <f t="shared" si="6"/>
        <v>7.9410568181817964E-2</v>
      </c>
      <c r="AD46">
        <v>1977</v>
      </c>
      <c r="AE46">
        <f t="shared" si="7"/>
        <v>0.10227272727272731</v>
      </c>
      <c r="AF46">
        <f t="shared" si="8"/>
        <v>3.4903068181818431E-2</v>
      </c>
      <c r="AG46">
        <f t="shared" si="9"/>
        <v>6.7369659090908876E-2</v>
      </c>
      <c r="AI46">
        <v>0.14000000000000001</v>
      </c>
    </row>
    <row r="47" spans="2:35">
      <c r="B47">
        <v>1976</v>
      </c>
      <c r="C47">
        <v>-9.6699999999999994E-2</v>
      </c>
      <c r="D47">
        <v>-0.1</v>
      </c>
      <c r="E47">
        <v>0.69</v>
      </c>
      <c r="F47">
        <v>1.1072</v>
      </c>
      <c r="G47">
        <v>0.98</v>
      </c>
      <c r="H47">
        <v>0.94399999999999995</v>
      </c>
      <c r="I47">
        <v>332.03</v>
      </c>
      <c r="J47">
        <v>1.38E-2</v>
      </c>
      <c r="M47">
        <v>1976</v>
      </c>
      <c r="N47">
        <f t="shared" si="17"/>
        <v>9.3972727272727305E-2</v>
      </c>
      <c r="O47">
        <f t="shared" si="15"/>
        <v>9.3181818181818171E-2</v>
      </c>
      <c r="P47">
        <f t="shared" si="2"/>
        <v>1.0804545454545453</v>
      </c>
      <c r="Q47">
        <f t="shared" si="12"/>
        <v>1.4356363636363636</v>
      </c>
      <c r="R47">
        <f t="shared" si="13"/>
        <v>1.4759090909090908</v>
      </c>
      <c r="S47">
        <f t="shared" si="10"/>
        <v>1.2158636363636364</v>
      </c>
      <c r="T47">
        <f t="shared" si="3"/>
        <v>334.15545454545457</v>
      </c>
      <c r="U47">
        <f t="shared" si="4"/>
        <v>-1.8940909090909092E-2</v>
      </c>
      <c r="X47">
        <v>1976</v>
      </c>
      <c r="Y47">
        <v>9.3972727272727305E-2</v>
      </c>
      <c r="Z47">
        <f t="shared" si="5"/>
        <v>1.1068795454545532E-2</v>
      </c>
      <c r="AA47">
        <f t="shared" si="6"/>
        <v>8.2903931818181772E-2</v>
      </c>
      <c r="AD47">
        <v>1976</v>
      </c>
      <c r="AE47">
        <f t="shared" si="7"/>
        <v>8.8181818181818181E-2</v>
      </c>
      <c r="AF47">
        <f t="shared" si="8"/>
        <v>1.1068795454545532E-2</v>
      </c>
      <c r="AG47">
        <f t="shared" si="9"/>
        <v>7.7113022727272648E-2</v>
      </c>
      <c r="AI47">
        <v>-0.03</v>
      </c>
    </row>
    <row r="48" spans="2:35">
      <c r="B48">
        <v>1975</v>
      </c>
      <c r="C48">
        <v>-4.1999999999999997E-3</v>
      </c>
      <c r="D48">
        <v>-0.01</v>
      </c>
      <c r="E48">
        <v>0.72</v>
      </c>
      <c r="F48">
        <v>1.0181</v>
      </c>
      <c r="G48">
        <v>1.05</v>
      </c>
      <c r="H48">
        <v>0.95699999999999996</v>
      </c>
      <c r="I48">
        <v>331.12</v>
      </c>
      <c r="J48">
        <v>0.03</v>
      </c>
      <c r="M48">
        <v>1975</v>
      </c>
      <c r="N48">
        <f t="shared" si="17"/>
        <v>7.4390909090909077E-2</v>
      </c>
      <c r="O48">
        <f t="shared" si="15"/>
        <v>7.3636363636363611E-2</v>
      </c>
      <c r="P48">
        <f t="shared" si="2"/>
        <v>1.0799999999999998</v>
      </c>
      <c r="Q48">
        <f t="shared" si="12"/>
        <v>1.4350227272727272</v>
      </c>
      <c r="R48">
        <f t="shared" si="13"/>
        <v>1.4736363636363634</v>
      </c>
      <c r="S48">
        <f t="shared" si="10"/>
        <v>1.2095909090909089</v>
      </c>
      <c r="T48">
        <f t="shared" si="3"/>
        <v>332.82499999999999</v>
      </c>
      <c r="U48">
        <f t="shared" si="4"/>
        <v>-2.0436363636363638E-2</v>
      </c>
      <c r="X48">
        <v>1975</v>
      </c>
      <c r="Y48">
        <v>7.4390909090909077E-2</v>
      </c>
      <c r="Z48">
        <f t="shared" si="5"/>
        <v>-1.7110454545454346E-2</v>
      </c>
      <c r="AA48">
        <f t="shared" si="6"/>
        <v>9.1501363636363423E-2</v>
      </c>
      <c r="AD48">
        <v>1975</v>
      </c>
      <c r="AE48">
        <f t="shared" si="7"/>
        <v>6.9545454545454549E-2</v>
      </c>
      <c r="AF48">
        <f t="shared" si="8"/>
        <v>-1.7110454545454346E-2</v>
      </c>
      <c r="AG48">
        <f t="shared" si="9"/>
        <v>8.6655909090908895E-2</v>
      </c>
      <c r="AI48">
        <v>-0.09</v>
      </c>
    </row>
    <row r="49" spans="2:35">
      <c r="B49">
        <v>1974</v>
      </c>
      <c r="C49">
        <v>-6.7500000000000004E-2</v>
      </c>
      <c r="D49">
        <v>-7.0000000000000007E-2</v>
      </c>
      <c r="E49">
        <v>0.77</v>
      </c>
      <c r="F49">
        <v>1.1318999999999999</v>
      </c>
      <c r="G49">
        <v>1.17</v>
      </c>
      <c r="H49">
        <v>0.97899999999999998</v>
      </c>
      <c r="I49">
        <v>330.19</v>
      </c>
      <c r="J49">
        <v>1.2699999999999999E-2</v>
      </c>
      <c r="M49">
        <v>1974</v>
      </c>
      <c r="N49">
        <f t="shared" si="17"/>
        <v>5.6850000000000005E-2</v>
      </c>
      <c r="O49">
        <f t="shared" si="15"/>
        <v>5.6363636363636345E-2</v>
      </c>
      <c r="P49">
        <f t="shared" si="2"/>
        <v>1.084090909090909</v>
      </c>
      <c r="Q49">
        <f t="shared" si="12"/>
        <v>1.4384999999999997</v>
      </c>
      <c r="R49">
        <f t="shared" si="13"/>
        <v>1.4759090909090908</v>
      </c>
      <c r="S49">
        <f t="shared" si="10"/>
        <v>1.2091363636363635</v>
      </c>
      <c r="T49">
        <f t="shared" si="3"/>
        <v>331.55272727272728</v>
      </c>
      <c r="U49">
        <f t="shared" si="4"/>
        <v>-2.3077272727272728E-2</v>
      </c>
      <c r="X49">
        <v>1974</v>
      </c>
      <c r="Y49">
        <v>5.6850000000000005E-2</v>
      </c>
      <c r="Z49">
        <f t="shared" si="5"/>
        <v>-4.1492090909090895E-2</v>
      </c>
      <c r="AA49">
        <f t="shared" si="6"/>
        <v>9.8342090909090907E-2</v>
      </c>
      <c r="AD49">
        <v>1974</v>
      </c>
      <c r="AE49">
        <f t="shared" si="7"/>
        <v>5.6363636363636352E-2</v>
      </c>
      <c r="AF49">
        <f t="shared" si="8"/>
        <v>-4.1492090909090895E-2</v>
      </c>
      <c r="AG49">
        <f t="shared" si="9"/>
        <v>9.7855727272727247E-2</v>
      </c>
      <c r="AI49">
        <v>-7.0000000000000007E-2</v>
      </c>
    </row>
    <row r="50" spans="2:35">
      <c r="B50">
        <v>1973</v>
      </c>
      <c r="C50">
        <v>0.15670000000000001</v>
      </c>
      <c r="D50">
        <v>0.16</v>
      </c>
      <c r="E50">
        <v>0.86</v>
      </c>
      <c r="F50">
        <v>1.2931999999999999</v>
      </c>
      <c r="G50">
        <v>1.32</v>
      </c>
      <c r="H50">
        <v>1.0660000000000001</v>
      </c>
      <c r="I50">
        <v>329.68</v>
      </c>
      <c r="J50">
        <v>7.8300000000000002E-3</v>
      </c>
      <c r="M50">
        <v>1973</v>
      </c>
      <c r="N50">
        <f t="shared" si="17"/>
        <v>5.3972727272727276E-2</v>
      </c>
      <c r="O50">
        <f t="shared" si="15"/>
        <v>5.3181818181818157E-2</v>
      </c>
      <c r="P50">
        <f t="shared" si="2"/>
        <v>1.0886363636363636</v>
      </c>
      <c r="Q50">
        <f t="shared" si="12"/>
        <v>1.448609090909091</v>
      </c>
      <c r="R50">
        <f t="shared" si="13"/>
        <v>1.4845454545454544</v>
      </c>
      <c r="S50">
        <f t="shared" si="10"/>
        <v>1.2172272727272726</v>
      </c>
      <c r="T50">
        <f t="shared" si="3"/>
        <v>330.30909090909086</v>
      </c>
      <c r="U50">
        <f t="shared" si="4"/>
        <v>-2.4586363636363639E-2</v>
      </c>
      <c r="X50">
        <v>1973</v>
      </c>
      <c r="Y50">
        <v>5.3972727272727276E-2</v>
      </c>
      <c r="Z50">
        <f t="shared" si="5"/>
        <v>-5.4083909090908988E-2</v>
      </c>
      <c r="AA50">
        <f t="shared" si="6"/>
        <v>0.10805663636363627</v>
      </c>
      <c r="AD50">
        <v>1973</v>
      </c>
      <c r="AE50">
        <f t="shared" si="7"/>
        <v>5.2272727272727276E-2</v>
      </c>
      <c r="AF50">
        <f t="shared" si="8"/>
        <v>-5.4083909090908988E-2</v>
      </c>
      <c r="AG50">
        <f t="shared" si="9"/>
        <v>0.10635663636363626</v>
      </c>
      <c r="AI50">
        <v>0.1</v>
      </c>
    </row>
    <row r="51" spans="2:35">
      <c r="B51">
        <v>1972</v>
      </c>
      <c r="C51">
        <v>8.3000000000000001E-3</v>
      </c>
      <c r="D51">
        <v>0.01</v>
      </c>
      <c r="E51">
        <v>1.1000000000000001</v>
      </c>
      <c r="F51">
        <v>1.528</v>
      </c>
      <c r="G51">
        <v>1.56</v>
      </c>
      <c r="H51">
        <v>1.1950000000000001</v>
      </c>
      <c r="I51">
        <v>327.45999999999998</v>
      </c>
      <c r="J51">
        <v>3.8300000000000001E-3</v>
      </c>
      <c r="M51">
        <v>1972</v>
      </c>
      <c r="N51">
        <f t="shared" si="17"/>
        <v>4.8481818181818175E-2</v>
      </c>
      <c r="O51">
        <f t="shared" si="15"/>
        <v>4.7272727272727251E-2</v>
      </c>
      <c r="P51">
        <f t="shared" si="2"/>
        <v>1.0890909090909089</v>
      </c>
      <c r="Q51">
        <f t="shared" si="12"/>
        <v>1.4606499999999998</v>
      </c>
      <c r="R51">
        <f t="shared" si="13"/>
        <v>1.4959090909090909</v>
      </c>
      <c r="S51">
        <f t="shared" si="10"/>
        <v>1.226681818181818</v>
      </c>
      <c r="T51">
        <f t="shared" si="3"/>
        <v>329.10909090909087</v>
      </c>
      <c r="U51">
        <f t="shared" si="4"/>
        <v>-2.3818181818181825E-2</v>
      </c>
      <c r="X51">
        <v>1972</v>
      </c>
      <c r="Y51">
        <v>4.8481818181818175E-2</v>
      </c>
      <c r="Z51">
        <f t="shared" si="5"/>
        <v>-5.4570068181818088E-2</v>
      </c>
      <c r="AA51">
        <f t="shared" si="6"/>
        <v>0.10305188636363627</v>
      </c>
      <c r="AD51">
        <v>1972</v>
      </c>
      <c r="AE51">
        <f t="shared" si="7"/>
        <v>4.5909090909090906E-2</v>
      </c>
      <c r="AF51">
        <f t="shared" si="8"/>
        <v>-5.4570068181818088E-2</v>
      </c>
      <c r="AG51">
        <f t="shared" si="9"/>
        <v>0.10047915909090899</v>
      </c>
      <c r="AI51">
        <v>0.08</v>
      </c>
    </row>
    <row r="52" spans="2:35">
      <c r="B52">
        <v>1971</v>
      </c>
      <c r="C52">
        <v>-8.3299999999999999E-2</v>
      </c>
      <c r="D52">
        <v>-0.08</v>
      </c>
      <c r="E52">
        <v>1.04</v>
      </c>
      <c r="F52">
        <v>1.5747</v>
      </c>
      <c r="G52">
        <v>1.6</v>
      </c>
      <c r="H52">
        <v>1.2390000000000001</v>
      </c>
      <c r="I52">
        <v>326.32</v>
      </c>
      <c r="J52">
        <v>6.4999999999999997E-3</v>
      </c>
      <c r="M52">
        <v>1971</v>
      </c>
      <c r="N52">
        <f t="shared" si="17"/>
        <v>3.696818181818181E-2</v>
      </c>
      <c r="O52">
        <f t="shared" si="15"/>
        <v>3.5909090909090891E-2</v>
      </c>
      <c r="P52">
        <f t="shared" si="2"/>
        <v>1.0795454545454544</v>
      </c>
      <c r="Q52">
        <f t="shared" si="12"/>
        <v>1.4689045454545455</v>
      </c>
      <c r="R52">
        <f t="shared" si="13"/>
        <v>1.5022727272727274</v>
      </c>
      <c r="S52">
        <f t="shared" si="10"/>
        <v>1.2352272727272726</v>
      </c>
      <c r="T52">
        <f t="shared" si="3"/>
        <v>327.94954545454544</v>
      </c>
      <c r="U52">
        <f t="shared" si="4"/>
        <v>-2.0895454545454543E-2</v>
      </c>
      <c r="X52">
        <v>1971</v>
      </c>
      <c r="Y52">
        <v>3.696818181818181E-2</v>
      </c>
      <c r="Z52">
        <f t="shared" si="5"/>
        <v>-4.7238295454545387E-2</v>
      </c>
      <c r="AA52">
        <f t="shared" si="6"/>
        <v>8.4206477272727204E-2</v>
      </c>
      <c r="AD52">
        <v>1971</v>
      </c>
      <c r="AE52">
        <f t="shared" si="7"/>
        <v>3.5454545454545447E-2</v>
      </c>
      <c r="AF52">
        <f t="shared" si="8"/>
        <v>-4.7238295454545387E-2</v>
      </c>
      <c r="AG52">
        <f t="shared" si="9"/>
        <v>8.2692840909090834E-2</v>
      </c>
      <c r="AI52">
        <v>-0.12</v>
      </c>
    </row>
    <row r="53" spans="2:35">
      <c r="B53">
        <v>1970</v>
      </c>
      <c r="C53">
        <v>2.4199999999999999E-2</v>
      </c>
      <c r="D53">
        <v>0.03</v>
      </c>
      <c r="E53">
        <v>1.38</v>
      </c>
      <c r="F53">
        <v>1.6503000000000001</v>
      </c>
      <c r="G53">
        <v>1.68</v>
      </c>
      <c r="H53">
        <v>1.4119999999999999</v>
      </c>
      <c r="I53">
        <v>325.68</v>
      </c>
      <c r="J53">
        <v>1.6500000000000001E-2</v>
      </c>
      <c r="M53">
        <v>1970</v>
      </c>
      <c r="N53">
        <f t="shared" si="17"/>
        <v>2.9431818181818181E-2</v>
      </c>
      <c r="O53">
        <f t="shared" si="15"/>
        <v>2.8636363636363651E-2</v>
      </c>
      <c r="P53">
        <f t="shared" si="2"/>
        <v>1.0886363636363634</v>
      </c>
      <c r="Q53">
        <f t="shared" si="12"/>
        <v>1.489659090909091</v>
      </c>
      <c r="R53">
        <f t="shared" si="13"/>
        <v>1.5213636363636363</v>
      </c>
      <c r="S53">
        <f t="shared" si="10"/>
        <v>1.2581363636363636</v>
      </c>
      <c r="T53">
        <f t="shared" si="3"/>
        <v>326.83272727272725</v>
      </c>
      <c r="U53">
        <f t="shared" si="4"/>
        <v>-1.8713636363636366E-2</v>
      </c>
      <c r="X53">
        <v>1970</v>
      </c>
      <c r="Y53">
        <v>2.9431818181818181E-2</v>
      </c>
      <c r="Z53">
        <f t="shared" si="5"/>
        <v>-3.9257681818181678E-2</v>
      </c>
      <c r="AA53">
        <f t="shared" si="6"/>
        <v>6.8689499999999862E-2</v>
      </c>
      <c r="AD53">
        <v>1970</v>
      </c>
      <c r="AE53">
        <f t="shared" si="7"/>
        <v>2.681818181818181E-2</v>
      </c>
      <c r="AF53">
        <f t="shared" si="8"/>
        <v>-3.9257681818181678E-2</v>
      </c>
      <c r="AG53">
        <f t="shared" si="9"/>
        <v>6.6075863636363488E-2</v>
      </c>
      <c r="AI53">
        <v>0.02</v>
      </c>
    </row>
    <row r="54" spans="2:35">
      <c r="B54">
        <v>1969</v>
      </c>
      <c r="C54">
        <v>5.5E-2</v>
      </c>
      <c r="D54">
        <v>0.05</v>
      </c>
      <c r="E54">
        <v>1.38</v>
      </c>
      <c r="F54">
        <v>1.5390999999999999</v>
      </c>
      <c r="G54">
        <v>1.57</v>
      </c>
      <c r="H54">
        <v>1.528</v>
      </c>
      <c r="I54">
        <v>324.62</v>
      </c>
      <c r="J54">
        <v>3.44E-2</v>
      </c>
      <c r="M54">
        <v>1969</v>
      </c>
      <c r="N54">
        <f t="shared" si="17"/>
        <v>1.6059090909090905E-2</v>
      </c>
      <c r="O54">
        <f t="shared" si="15"/>
        <v>1.5454545454545464E-2</v>
      </c>
      <c r="P54">
        <f t="shared" si="2"/>
        <v>1.083181818181818</v>
      </c>
      <c r="Q54">
        <f t="shared" si="12"/>
        <v>1.4929681818181815</v>
      </c>
      <c r="R54">
        <f t="shared" si="13"/>
        <v>1.5254545454545456</v>
      </c>
      <c r="S54">
        <f t="shared" si="10"/>
        <v>1.2738181818181817</v>
      </c>
      <c r="T54">
        <f t="shared" si="3"/>
        <v>325.73545454545456</v>
      </c>
      <c r="U54">
        <f t="shared" si="4"/>
        <v>-1.8494090909090911E-2</v>
      </c>
      <c r="X54">
        <v>1969</v>
      </c>
      <c r="Y54">
        <v>1.6059090909090905E-2</v>
      </c>
      <c r="Z54">
        <f t="shared" si="5"/>
        <v>-3.9927922727272747E-2</v>
      </c>
      <c r="AA54">
        <f t="shared" si="6"/>
        <v>5.5987013636363651E-2</v>
      </c>
      <c r="AD54">
        <v>1969</v>
      </c>
      <c r="AE54">
        <f t="shared" si="7"/>
        <v>1.9090909090909099E-2</v>
      </c>
      <c r="AF54">
        <f t="shared" si="8"/>
        <v>-3.9927922727272747E-2</v>
      </c>
      <c r="AG54">
        <f t="shared" si="9"/>
        <v>5.9018831818181849E-2</v>
      </c>
      <c r="AI54">
        <v>0.14000000000000001</v>
      </c>
    </row>
    <row r="55" spans="2:35">
      <c r="B55">
        <v>1968</v>
      </c>
      <c r="C55">
        <v>-7.8299999999999995E-2</v>
      </c>
      <c r="D55">
        <v>-0.08</v>
      </c>
      <c r="E55">
        <v>1.3</v>
      </c>
      <c r="F55">
        <v>1.6045</v>
      </c>
      <c r="G55">
        <v>1.63</v>
      </c>
      <c r="H55">
        <v>1.4359999999999999</v>
      </c>
      <c r="I55">
        <v>323.05</v>
      </c>
      <c r="J55">
        <v>2.75E-2</v>
      </c>
      <c r="M55">
        <v>1968</v>
      </c>
      <c r="N55">
        <f t="shared" si="17"/>
        <v>7.0818181818181813E-3</v>
      </c>
      <c r="O55">
        <f t="shared" si="15"/>
        <v>6.3636363636363604E-3</v>
      </c>
      <c r="P55">
        <f t="shared" si="2"/>
        <v>1.093181818181818</v>
      </c>
      <c r="Q55">
        <f t="shared" si="12"/>
        <v>1.5086272727272723</v>
      </c>
      <c r="R55">
        <f t="shared" si="13"/>
        <v>1.5404545454545451</v>
      </c>
      <c r="S55">
        <f t="shared" si="10"/>
        <v>1.3043636363636362</v>
      </c>
      <c r="T55">
        <f t="shared" si="3"/>
        <v>324.66454545454548</v>
      </c>
      <c r="U55">
        <f t="shared" si="4"/>
        <v>-1.8285909090909092E-2</v>
      </c>
      <c r="X55">
        <v>1968</v>
      </c>
      <c r="Y55">
        <v>7.0818181818181813E-3</v>
      </c>
      <c r="Z55">
        <f t="shared" si="5"/>
        <v>-5.2174209090908974E-2</v>
      </c>
      <c r="AA55">
        <f t="shared" si="6"/>
        <v>5.9256027272727156E-2</v>
      </c>
      <c r="AD55">
        <v>1968</v>
      </c>
      <c r="AE55">
        <f t="shared" si="7"/>
        <v>1.1818181818181827E-2</v>
      </c>
      <c r="AF55">
        <f t="shared" si="8"/>
        <v>-5.2174209090908974E-2</v>
      </c>
      <c r="AG55">
        <f t="shared" si="9"/>
        <v>6.3992390909090799E-2</v>
      </c>
      <c r="AI55">
        <v>-0.04</v>
      </c>
    </row>
    <row r="56" spans="2:35">
      <c r="B56">
        <v>1967</v>
      </c>
      <c r="C56">
        <v>-2.2499999999999999E-2</v>
      </c>
      <c r="D56">
        <v>-0.02</v>
      </c>
      <c r="E56">
        <v>1.22</v>
      </c>
      <c r="F56">
        <v>1.3752</v>
      </c>
      <c r="G56">
        <v>1.4</v>
      </c>
      <c r="H56">
        <v>1.137</v>
      </c>
      <c r="I56">
        <v>322.18</v>
      </c>
      <c r="J56">
        <v>1.46E-2</v>
      </c>
      <c r="M56">
        <v>1967</v>
      </c>
      <c r="N56">
        <f t="shared" si="17"/>
        <v>1.5500000000000015E-3</v>
      </c>
      <c r="O56">
        <f t="shared" si="15"/>
        <v>1.3636363636363611E-3</v>
      </c>
      <c r="P56">
        <f t="shared" si="2"/>
        <v>1.1086363636363636</v>
      </c>
      <c r="Q56">
        <f t="shared" si="12"/>
        <v>1.4995045454545453</v>
      </c>
      <c r="R56">
        <f t="shared" si="13"/>
        <v>1.5277272727272726</v>
      </c>
      <c r="S56">
        <f t="shared" si="10"/>
        <v>1.3198636363636362</v>
      </c>
      <c r="T56">
        <f t="shared" si="3"/>
        <v>323.64454545454544</v>
      </c>
      <c r="U56">
        <f t="shared" si="4"/>
        <v>-1.7899545454545456E-2</v>
      </c>
      <c r="X56">
        <v>1967</v>
      </c>
      <c r="Y56">
        <v>1.5500000000000015E-3</v>
      </c>
      <c r="Z56">
        <f t="shared" si="5"/>
        <v>-6.0935936363636256E-2</v>
      </c>
      <c r="AA56">
        <f t="shared" si="6"/>
        <v>6.2485936363636259E-2</v>
      </c>
      <c r="AD56">
        <v>1967</v>
      </c>
      <c r="AE56">
        <f t="shared" si="7"/>
        <v>4.5454545454545478E-3</v>
      </c>
      <c r="AF56">
        <f t="shared" si="8"/>
        <v>-6.0935936363636256E-2</v>
      </c>
      <c r="AG56">
        <f t="shared" si="9"/>
        <v>6.5481390909090803E-2</v>
      </c>
      <c r="AI56">
        <v>-0.06</v>
      </c>
    </row>
    <row r="57" spans="2:35">
      <c r="B57">
        <v>1966</v>
      </c>
      <c r="C57">
        <v>-5.9200000000000003E-2</v>
      </c>
      <c r="D57">
        <v>-0.06</v>
      </c>
      <c r="E57">
        <v>1</v>
      </c>
      <c r="F57">
        <v>1.0570999999999999</v>
      </c>
      <c r="G57">
        <v>1.0900000000000001</v>
      </c>
      <c r="H57">
        <v>0.93300000000000005</v>
      </c>
      <c r="I57">
        <v>321.37</v>
      </c>
      <c r="J57">
        <v>2.3300000000000001E-2</v>
      </c>
      <c r="M57">
        <v>1966</v>
      </c>
      <c r="N57">
        <f t="shared" si="17"/>
        <v>-1.0263636363636362E-2</v>
      </c>
      <c r="O57">
        <f t="shared" si="15"/>
        <v>-1.0454545454545456E-2</v>
      </c>
      <c r="P57">
        <f t="shared" si="2"/>
        <v>1.1177272727272729</v>
      </c>
      <c r="Q57">
        <f t="shared" si="12"/>
        <v>1.4833181818181813</v>
      </c>
      <c r="R57">
        <f t="shared" si="13"/>
        <v>1.5059090909090911</v>
      </c>
      <c r="S57">
        <f t="shared" si="10"/>
        <v>1.3319545454545454</v>
      </c>
      <c r="T57">
        <f t="shared" si="3"/>
        <v>322.65772727272724</v>
      </c>
      <c r="U57">
        <f t="shared" si="4"/>
        <v>-1.761181818181818E-2</v>
      </c>
      <c r="X57">
        <v>1966</v>
      </c>
      <c r="Y57">
        <v>-1.0263636363636362E-2</v>
      </c>
      <c r="Z57">
        <f t="shared" si="5"/>
        <v>-8.1227313636363596E-2</v>
      </c>
      <c r="AA57">
        <f t="shared" si="6"/>
        <v>7.0963677272727232E-2</v>
      </c>
      <c r="AD57">
        <v>1966</v>
      </c>
      <c r="AE57">
        <f t="shared" si="7"/>
        <v>-5.4545454545454558E-3</v>
      </c>
      <c r="AF57">
        <f t="shared" si="8"/>
        <v>-8.1227313636363596E-2</v>
      </c>
      <c r="AG57">
        <f t="shared" si="9"/>
        <v>7.5772768181818134E-2</v>
      </c>
      <c r="AI57">
        <v>-0.04</v>
      </c>
    </row>
    <row r="58" spans="2:35">
      <c r="B58">
        <v>1965</v>
      </c>
      <c r="C58">
        <v>-0.10829999999999999</v>
      </c>
      <c r="D58">
        <v>-0.11</v>
      </c>
      <c r="E58">
        <v>0.77</v>
      </c>
      <c r="F58">
        <v>1.0295000000000001</v>
      </c>
      <c r="G58">
        <v>1.06</v>
      </c>
      <c r="H58">
        <v>0.83</v>
      </c>
      <c r="I58">
        <v>320.04000000000002</v>
      </c>
      <c r="J58">
        <v>4.3200000000000002E-2</v>
      </c>
      <c r="M58">
        <v>1965</v>
      </c>
      <c r="N58">
        <f t="shared" si="17"/>
        <v>-2.4845454545454549E-2</v>
      </c>
      <c r="O58">
        <f t="shared" si="15"/>
        <v>-2.5000000000000001E-2</v>
      </c>
      <c r="P58">
        <f t="shared" si="2"/>
        <v>1.1172727272727274</v>
      </c>
      <c r="Q58">
        <f t="shared" si="12"/>
        <v>1.4755863636363633</v>
      </c>
      <c r="R58">
        <f t="shared" si="13"/>
        <v>1.4981818181818183</v>
      </c>
      <c r="S58">
        <f t="shared" si="10"/>
        <v>1.3347727272727274</v>
      </c>
      <c r="T58">
        <f t="shared" si="3"/>
        <v>321.71045454545452</v>
      </c>
      <c r="U58">
        <f t="shared" si="4"/>
        <v>-1.7464090909090908E-2</v>
      </c>
      <c r="X58">
        <v>1965</v>
      </c>
      <c r="Y58">
        <v>-2.4845454545454549E-2</v>
      </c>
      <c r="Z58">
        <f t="shared" si="5"/>
        <v>-9.9041449999999975E-2</v>
      </c>
      <c r="AA58">
        <f t="shared" si="6"/>
        <v>7.419599545454543E-2</v>
      </c>
      <c r="AD58">
        <v>1965</v>
      </c>
      <c r="AE58">
        <f t="shared" si="7"/>
        <v>-2.0454545454545451E-2</v>
      </c>
      <c r="AF58">
        <f t="shared" si="8"/>
        <v>-9.9041449999999975E-2</v>
      </c>
      <c r="AG58">
        <f t="shared" si="9"/>
        <v>7.8586904545454528E-2</v>
      </c>
      <c r="AI58">
        <v>-0.09</v>
      </c>
    </row>
    <row r="59" spans="2:35">
      <c r="B59">
        <v>1964</v>
      </c>
      <c r="C59">
        <v>-0.20169999999999999</v>
      </c>
      <c r="D59">
        <v>-0.2</v>
      </c>
      <c r="E59">
        <v>0.73</v>
      </c>
      <c r="F59">
        <v>1.1141000000000001</v>
      </c>
      <c r="G59">
        <v>1.1399999999999999</v>
      </c>
      <c r="H59">
        <v>0.878</v>
      </c>
      <c r="I59">
        <v>319.62</v>
      </c>
      <c r="J59">
        <v>7.1800000000000003E-2</v>
      </c>
      <c r="M59">
        <v>1964</v>
      </c>
      <c r="N59">
        <f t="shared" si="17"/>
        <v>-2.6549999999999997E-2</v>
      </c>
      <c r="O59">
        <f t="shared" si="15"/>
        <v>-2.6363636363636367E-2</v>
      </c>
      <c r="P59">
        <f t="shared" si="2"/>
        <v>1.1177272727272729</v>
      </c>
      <c r="Q59">
        <f t="shared" si="12"/>
        <v>1.470281818181818</v>
      </c>
      <c r="R59">
        <f t="shared" si="13"/>
        <v>1.5</v>
      </c>
      <c r="S59">
        <f t="shared" si="10"/>
        <v>1.3365</v>
      </c>
      <c r="T59">
        <f t="shared" si="3"/>
        <v>320.81818181818176</v>
      </c>
      <c r="U59">
        <f t="shared" si="4"/>
        <v>-1.6999545454545458E-2</v>
      </c>
      <c r="X59">
        <v>1964</v>
      </c>
      <c r="Y59">
        <v>-2.6549999999999997E-2</v>
      </c>
      <c r="Z59">
        <f t="shared" si="5"/>
        <v>-0.10645995909090911</v>
      </c>
      <c r="AA59">
        <f t="shared" si="6"/>
        <v>7.9909959090909116E-2</v>
      </c>
      <c r="AD59">
        <v>1964</v>
      </c>
      <c r="AE59">
        <f t="shared" si="7"/>
        <v>-2.6818181818181817E-2</v>
      </c>
      <c r="AF59">
        <f t="shared" si="8"/>
        <v>-0.10645995909090911</v>
      </c>
      <c r="AG59">
        <f t="shared" si="9"/>
        <v>7.9641777272727282E-2</v>
      </c>
      <c r="AI59">
        <v>-0.13</v>
      </c>
    </row>
    <row r="60" spans="2:35">
      <c r="B60">
        <v>1963</v>
      </c>
      <c r="C60">
        <v>5.4199999999999998E-2</v>
      </c>
      <c r="D60">
        <v>0.05</v>
      </c>
      <c r="E60">
        <v>0.73</v>
      </c>
      <c r="F60">
        <v>1.2519</v>
      </c>
      <c r="G60">
        <v>1.28</v>
      </c>
      <c r="H60">
        <v>1.014</v>
      </c>
      <c r="I60">
        <v>318.99</v>
      </c>
      <c r="J60">
        <v>4.5900000000000003E-2</v>
      </c>
      <c r="M60">
        <v>1963</v>
      </c>
      <c r="N60">
        <f t="shared" si="17"/>
        <v>-2.2986363636363635E-2</v>
      </c>
      <c r="O60">
        <f t="shared" si="15"/>
        <v>-2.2272727272727274E-2</v>
      </c>
      <c r="P60">
        <f t="shared" si="2"/>
        <v>1.1163636363636362</v>
      </c>
      <c r="Q60">
        <f t="shared" si="12"/>
        <v>1.4764045454545454</v>
      </c>
      <c r="R60">
        <f t="shared" si="13"/>
        <v>1.5059090909090911</v>
      </c>
      <c r="S60">
        <f t="shared" si="10"/>
        <v>1.3395909090909088</v>
      </c>
      <c r="T60">
        <f t="shared" si="3"/>
        <v>319.94454545454539</v>
      </c>
      <c r="U60">
        <f t="shared" si="4"/>
        <v>-1.5783636363636364E-2</v>
      </c>
      <c r="X60">
        <v>1963</v>
      </c>
      <c r="Y60">
        <v>-2.2986363636363635E-2</v>
      </c>
      <c r="Z60">
        <f t="shared" si="5"/>
        <v>-0.10963416363636358</v>
      </c>
      <c r="AA60">
        <f t="shared" si="6"/>
        <v>8.6647799999999942E-2</v>
      </c>
      <c r="AD60">
        <v>1963</v>
      </c>
      <c r="AE60">
        <f t="shared" si="7"/>
        <v>-2.2272727272727274E-2</v>
      </c>
      <c r="AF60">
        <f t="shared" si="8"/>
        <v>-0.10963416363636358</v>
      </c>
      <c r="AG60">
        <f t="shared" si="9"/>
        <v>8.7361436363636302E-2</v>
      </c>
      <c r="AI60">
        <v>0.03</v>
      </c>
    </row>
    <row r="61" spans="2:35">
      <c r="B61">
        <v>1962</v>
      </c>
      <c r="C61">
        <v>3.6700000000000003E-2</v>
      </c>
      <c r="D61">
        <v>0.03</v>
      </c>
      <c r="E61">
        <v>0.8</v>
      </c>
      <c r="F61">
        <v>1.3435999999999999</v>
      </c>
      <c r="G61">
        <v>1.37</v>
      </c>
      <c r="H61">
        <v>1.1850000000000001</v>
      </c>
      <c r="I61">
        <v>318.45</v>
      </c>
      <c r="J61">
        <v>1.32E-2</v>
      </c>
      <c r="M61">
        <v>1962</v>
      </c>
      <c r="N61">
        <f t="shared" si="17"/>
        <v>-1.9540909090909084E-2</v>
      </c>
      <c r="O61">
        <f t="shared" si="15"/>
        <v>-1.8636363636363635E-2</v>
      </c>
      <c r="P61">
        <f t="shared" si="2"/>
        <v>1.1186363636363639</v>
      </c>
      <c r="Q61">
        <f t="shared" si="12"/>
        <v>1.4841454545454544</v>
      </c>
      <c r="R61">
        <f t="shared" si="13"/>
        <v>1.5131818181818182</v>
      </c>
      <c r="S61">
        <f t="shared" si="10"/>
        <v>1.345681818181818</v>
      </c>
      <c r="T61">
        <f t="shared" si="3"/>
        <v>319.09499999999991</v>
      </c>
      <c r="U61">
        <f t="shared" si="4"/>
        <v>-1.5376818181818179E-2</v>
      </c>
      <c r="X61">
        <v>1962</v>
      </c>
      <c r="Y61">
        <v>-1.9540909090909084E-2</v>
      </c>
      <c r="Z61">
        <f t="shared" si="5"/>
        <v>-0.10872823181818181</v>
      </c>
      <c r="AA61">
        <f t="shared" si="6"/>
        <v>8.9187322727272728E-2</v>
      </c>
      <c r="AD61">
        <v>1962</v>
      </c>
      <c r="AE61">
        <f t="shared" si="7"/>
        <v>-1.8181818181818184E-2</v>
      </c>
      <c r="AF61">
        <f t="shared" si="8"/>
        <v>-0.10872823181818181</v>
      </c>
      <c r="AG61">
        <f t="shared" si="9"/>
        <v>9.0546413636363621E-2</v>
      </c>
      <c r="AI61">
        <v>0.02</v>
      </c>
    </row>
    <row r="62" spans="2:35">
      <c r="B62">
        <v>1961</v>
      </c>
      <c r="C62">
        <v>5.9200000000000003E-2</v>
      </c>
      <c r="D62">
        <v>0.06</v>
      </c>
      <c r="E62">
        <v>1</v>
      </c>
      <c r="F62">
        <v>1.7824</v>
      </c>
      <c r="G62">
        <v>1.81</v>
      </c>
      <c r="H62">
        <v>1.58</v>
      </c>
      <c r="I62">
        <v>317.64</v>
      </c>
      <c r="J62">
        <v>1.09E-2</v>
      </c>
      <c r="M62">
        <v>1961</v>
      </c>
      <c r="N62">
        <f t="shared" si="17"/>
        <v>-2.9995454545454544E-2</v>
      </c>
      <c r="O62">
        <f t="shared" si="15"/>
        <v>-2.9090909090909098E-2</v>
      </c>
      <c r="P62">
        <f t="shared" si="2"/>
        <v>1.1181818181818184</v>
      </c>
      <c r="Q62">
        <f t="shared" si="12"/>
        <v>1.4818045454545454</v>
      </c>
      <c r="R62">
        <f t="shared" si="13"/>
        <v>1.510909090909091</v>
      </c>
      <c r="S62">
        <f t="shared" si="10"/>
        <v>1.3514545454545452</v>
      </c>
      <c r="T62">
        <f t="shared" si="3"/>
        <v>318.25045454545449</v>
      </c>
      <c r="U62">
        <f t="shared" si="4"/>
        <v>-1.5108181818181819E-2</v>
      </c>
      <c r="X62">
        <v>1961</v>
      </c>
      <c r="Y62">
        <v>-2.9995454545454544E-2</v>
      </c>
      <c r="Z62">
        <f t="shared" si="5"/>
        <v>-0.10483609999999977</v>
      </c>
      <c r="AA62">
        <f t="shared" si="6"/>
        <v>7.4840645454545218E-2</v>
      </c>
      <c r="AD62">
        <v>1961</v>
      </c>
      <c r="AE62">
        <f t="shared" si="7"/>
        <v>-2.5000000000000001E-2</v>
      </c>
      <c r="AF62">
        <f t="shared" si="8"/>
        <v>-0.10483609999999977</v>
      </c>
      <c r="AG62">
        <f t="shared" si="9"/>
        <v>7.9836099999999771E-2</v>
      </c>
      <c r="AI62">
        <v>0.03</v>
      </c>
    </row>
    <row r="63" spans="2:35">
      <c r="B63">
        <v>1960</v>
      </c>
      <c r="C63">
        <v>-2.5000000000000001E-2</v>
      </c>
      <c r="D63">
        <v>-0.02</v>
      </c>
      <c r="E63">
        <v>1.43</v>
      </c>
      <c r="F63">
        <v>2.0796999999999999</v>
      </c>
      <c r="G63">
        <v>2.11</v>
      </c>
      <c r="H63">
        <v>1.9259999999999999</v>
      </c>
      <c r="I63">
        <v>316.91000000000003</v>
      </c>
      <c r="J63">
        <v>4.4999999999999997E-3</v>
      </c>
      <c r="M63">
        <v>1960</v>
      </c>
      <c r="N63">
        <f t="shared" si="17"/>
        <v>-3.8440909090909088E-2</v>
      </c>
      <c r="O63">
        <f>AVERAGE(D52:D73)</f>
        <v>-3.7272727272727284E-2</v>
      </c>
      <c r="P63">
        <f t="shared" si="2"/>
        <v>1.1190909090909094</v>
      </c>
      <c r="Q63">
        <f t="shared" si="12"/>
        <v>1.493090909090909</v>
      </c>
      <c r="R63">
        <f t="shared" si="13"/>
        <v>1.521818181818182</v>
      </c>
      <c r="S63">
        <f t="shared" si="10"/>
        <v>1.370590909090909</v>
      </c>
      <c r="T63">
        <f t="shared" si="3"/>
        <v>317.48863636363626</v>
      </c>
      <c r="U63">
        <f t="shared" si="4"/>
        <v>-1.5062727272727268E-2</v>
      </c>
      <c r="X63">
        <v>1960</v>
      </c>
      <c r="Y63">
        <v>-3.8440909090909088E-2</v>
      </c>
      <c r="Z63">
        <f t="shared" si="5"/>
        <v>-0.10316014545454522</v>
      </c>
      <c r="AA63">
        <f t="shared" si="6"/>
        <v>6.4719236363636135E-2</v>
      </c>
      <c r="AD63">
        <v>1960</v>
      </c>
      <c r="AE63">
        <f t="shared" si="7"/>
        <v>-3.4999999999999996E-2</v>
      </c>
      <c r="AF63">
        <f t="shared" si="8"/>
        <v>-0.10316014545454522</v>
      </c>
      <c r="AG63">
        <f t="shared" si="9"/>
        <v>6.8160145454545212E-2</v>
      </c>
      <c r="AI63">
        <v>0</v>
      </c>
    </row>
    <row r="64" spans="2:35">
      <c r="B64">
        <v>1959</v>
      </c>
      <c r="C64">
        <v>3.0800000000000001E-2</v>
      </c>
      <c r="D64">
        <v>0.03</v>
      </c>
      <c r="E64">
        <v>1.56</v>
      </c>
      <c r="F64">
        <v>2.1410999999999998</v>
      </c>
      <c r="G64">
        <v>2.17</v>
      </c>
      <c r="H64">
        <v>2.0579999999999998</v>
      </c>
      <c r="I64">
        <v>315.98</v>
      </c>
      <c r="J64">
        <v>0</v>
      </c>
      <c r="M64">
        <v>1959</v>
      </c>
      <c r="N64">
        <f t="shared" si="17"/>
        <v>-3.9918181818181818E-2</v>
      </c>
      <c r="O64">
        <f t="shared" ref="O64:O71" si="18">AVERAGE(D53:D74)</f>
        <v>-3.8636363636363642E-2</v>
      </c>
      <c r="P64">
        <f t="shared" si="2"/>
        <v>1.1359090909090912</v>
      </c>
      <c r="Q64">
        <f t="shared" si="12"/>
        <v>1.5068318181818183</v>
      </c>
      <c r="R64">
        <f t="shared" si="13"/>
        <v>1.5354545454545454</v>
      </c>
      <c r="S64">
        <f t="shared" si="10"/>
        <v>1.3929545454545453</v>
      </c>
      <c r="T64">
        <f t="shared" si="3"/>
        <v>316.76954545454538</v>
      </c>
      <c r="U64">
        <f t="shared" si="4"/>
        <v>-1.4914999999999996E-2</v>
      </c>
      <c r="X64">
        <v>1959</v>
      </c>
      <c r="Y64">
        <v>-3.9918181818181818E-2</v>
      </c>
      <c r="Z64">
        <f t="shared" si="5"/>
        <v>-9.9963986363636237E-2</v>
      </c>
      <c r="AA64">
        <f t="shared" si="6"/>
        <v>6.0045804545454419E-2</v>
      </c>
      <c r="AD64">
        <v>1959</v>
      </c>
      <c r="AE64">
        <f t="shared" si="7"/>
        <v>-3.5454545454545461E-2</v>
      </c>
      <c r="AF64">
        <f t="shared" si="8"/>
        <v>-9.9963986363636237E-2</v>
      </c>
      <c r="AG64">
        <f t="shared" si="9"/>
        <v>6.4509440909090776E-2</v>
      </c>
      <c r="AI64">
        <v>0.01</v>
      </c>
    </row>
    <row r="65" spans="2:35">
      <c r="B65">
        <v>1958</v>
      </c>
      <c r="C65">
        <v>6.3299999999999995E-2</v>
      </c>
      <c r="D65">
        <v>0.06</v>
      </c>
      <c r="E65">
        <v>1.86</v>
      </c>
      <c r="F65">
        <v>2.4001999999999999</v>
      </c>
      <c r="G65">
        <v>2.4300000000000002</v>
      </c>
      <c r="H65">
        <v>2.363</v>
      </c>
      <c r="I65">
        <v>315.2</v>
      </c>
      <c r="J65">
        <v>0</v>
      </c>
      <c r="M65">
        <v>1958</v>
      </c>
      <c r="N65">
        <f t="shared" si="17"/>
        <v>-4.6095454545454544E-2</v>
      </c>
      <c r="O65">
        <f t="shared" si="18"/>
        <v>-4.5000000000000005E-2</v>
      </c>
      <c r="P65">
        <f t="shared" si="2"/>
        <v>1.1418181818181821</v>
      </c>
      <c r="Q65">
        <f t="shared" si="12"/>
        <v>1.5248863636363639</v>
      </c>
      <c r="R65">
        <f t="shared" si="13"/>
        <v>1.553181818181818</v>
      </c>
      <c r="S65">
        <f t="shared" si="10"/>
        <v>1.4162272727272727</v>
      </c>
      <c r="T65">
        <f t="shared" si="3"/>
        <v>316.07045454545448</v>
      </c>
      <c r="U65">
        <f t="shared" si="4"/>
        <v>-1.4240909090909089E-2</v>
      </c>
      <c r="X65">
        <v>1958</v>
      </c>
      <c r="Y65">
        <v>-4.6095454545454544E-2</v>
      </c>
      <c r="Z65">
        <f t="shared" si="5"/>
        <v>-8.8938454545454348E-2</v>
      </c>
      <c r="AA65">
        <f t="shared" si="6"/>
        <v>4.2842999999999805E-2</v>
      </c>
      <c r="AD65">
        <v>1958</v>
      </c>
      <c r="AE65">
        <f t="shared" si="7"/>
        <v>-4.4090909090909097E-2</v>
      </c>
      <c r="AF65">
        <f t="shared" si="8"/>
        <v>-8.8938454545454348E-2</v>
      </c>
      <c r="AG65">
        <f t="shared" si="9"/>
        <v>4.4847545454545251E-2</v>
      </c>
      <c r="AI65">
        <v>7.0000000000000007E-2</v>
      </c>
    </row>
    <row r="66" spans="2:35">
      <c r="B66">
        <v>1957</v>
      </c>
      <c r="C66">
        <v>4.4999999999999998E-2</v>
      </c>
      <c r="D66">
        <v>0.05</v>
      </c>
      <c r="E66">
        <v>1.94</v>
      </c>
      <c r="F66">
        <v>1.9177</v>
      </c>
      <c r="G66">
        <v>1.95</v>
      </c>
      <c r="H66">
        <v>2.0979999999999999</v>
      </c>
      <c r="I66">
        <v>314.39999999999998</v>
      </c>
      <c r="J66">
        <v>7.5000000000000002E-4</v>
      </c>
      <c r="M66">
        <v>1957</v>
      </c>
      <c r="N66">
        <f t="shared" si="17"/>
        <v>-4.9995454545454537E-2</v>
      </c>
      <c r="O66">
        <f t="shared" si="18"/>
        <v>-4.8636363636363651E-2</v>
      </c>
      <c r="P66">
        <f t="shared" si="2"/>
        <v>1.1422727272727276</v>
      </c>
      <c r="Q66">
        <f t="shared" si="12"/>
        <v>1.5302136363636365</v>
      </c>
      <c r="R66">
        <f t="shared" si="13"/>
        <v>1.5581818181818179</v>
      </c>
      <c r="S66">
        <f t="shared" si="10"/>
        <v>1.4249545454545454</v>
      </c>
      <c r="T66">
        <f t="shared" si="3"/>
        <v>315.41499999999996</v>
      </c>
      <c r="U66">
        <f t="shared" si="4"/>
        <v>-1.2783181818181812E-2</v>
      </c>
      <c r="X66">
        <v>1957</v>
      </c>
      <c r="Y66">
        <v>-4.9995454545454537E-2</v>
      </c>
      <c r="Z66">
        <f t="shared" si="5"/>
        <v>-8.5358531818181649E-2</v>
      </c>
      <c r="AA66">
        <f t="shared" si="6"/>
        <v>3.5363077272727111E-2</v>
      </c>
      <c r="AD66">
        <v>1957</v>
      </c>
      <c r="AE66">
        <f t="shared" si="7"/>
        <v>-5.6363636363636352E-2</v>
      </c>
      <c r="AF66">
        <f t="shared" si="8"/>
        <v>-8.5358531818181649E-2</v>
      </c>
      <c r="AG66">
        <f t="shared" si="9"/>
        <v>2.8994895454545297E-2</v>
      </c>
      <c r="AI66">
        <v>0.05</v>
      </c>
    </row>
    <row r="67" spans="2:35">
      <c r="B67">
        <v>1956</v>
      </c>
      <c r="C67">
        <v>-0.1908</v>
      </c>
      <c r="D67">
        <v>-0.19</v>
      </c>
      <c r="E67">
        <v>1.42</v>
      </c>
      <c r="F67">
        <v>1.4387000000000001</v>
      </c>
      <c r="G67">
        <v>1.47</v>
      </c>
      <c r="H67">
        <v>1.4950000000000001</v>
      </c>
      <c r="I67">
        <v>313.7</v>
      </c>
      <c r="J67">
        <v>1.17E-3</v>
      </c>
      <c r="M67">
        <v>1956</v>
      </c>
      <c r="N67">
        <f t="shared" si="17"/>
        <v>-5.0036363636363636E-2</v>
      </c>
      <c r="O67">
        <f t="shared" si="18"/>
        <v>-4.8181818181818187E-2</v>
      </c>
      <c r="P67">
        <f t="shared" si="2"/>
        <v>1.132727272727273</v>
      </c>
      <c r="Q67">
        <f t="shared" si="12"/>
        <v>1.5096636363636364</v>
      </c>
      <c r="R67">
        <f t="shared" si="13"/>
        <v>1.5377272727272726</v>
      </c>
      <c r="S67">
        <f t="shared" si="10"/>
        <v>1.4180454545454546</v>
      </c>
      <c r="T67">
        <f t="shared" si="3"/>
        <v>314.82636363636362</v>
      </c>
      <c r="U67">
        <f t="shared" si="4"/>
        <v>-1.1620454545454545E-2</v>
      </c>
      <c r="X67">
        <v>1956</v>
      </c>
      <c r="Y67">
        <v>-5.0036363636363636E-2</v>
      </c>
      <c r="Z67">
        <f t="shared" si="5"/>
        <v>-8.3403999999999812E-2</v>
      </c>
      <c r="AA67">
        <f t="shared" si="6"/>
        <v>3.3367636363636176E-2</v>
      </c>
      <c r="AD67">
        <v>1956</v>
      </c>
      <c r="AE67">
        <f t="shared" si="7"/>
        <v>-5.9090909090909104E-2</v>
      </c>
      <c r="AF67">
        <f t="shared" si="8"/>
        <v>-8.3403999999999812E-2</v>
      </c>
      <c r="AG67">
        <f t="shared" si="9"/>
        <v>2.4313090909090708E-2</v>
      </c>
      <c r="AI67">
        <v>-0.14000000000000001</v>
      </c>
    </row>
    <row r="68" spans="2:35">
      <c r="B68">
        <v>1955</v>
      </c>
      <c r="C68">
        <v>-0.14249999999999999</v>
      </c>
      <c r="D68">
        <v>-0.14000000000000001</v>
      </c>
      <c r="E68">
        <v>0.88</v>
      </c>
      <c r="F68">
        <v>1.0847</v>
      </c>
      <c r="G68">
        <v>1.1200000000000001</v>
      </c>
      <c r="H68">
        <v>1.1120000000000001</v>
      </c>
      <c r="I68">
        <v>313</v>
      </c>
      <c r="J68">
        <v>1.83E-3</v>
      </c>
      <c r="M68">
        <v>1955</v>
      </c>
      <c r="N68">
        <f t="shared" si="17"/>
        <v>-4.5072727272727271E-2</v>
      </c>
      <c r="O68">
        <f t="shared" si="18"/>
        <v>-4.3181818181818182E-2</v>
      </c>
      <c r="P68">
        <f t="shared" si="2"/>
        <v>1.1200000000000001</v>
      </c>
      <c r="Q68">
        <f t="shared" si="12"/>
        <v>1.4976818181818183</v>
      </c>
      <c r="R68">
        <f t="shared" si="13"/>
        <v>1.5259090909090909</v>
      </c>
      <c r="S68">
        <f t="shared" si="10"/>
        <v>1.4184545454545454</v>
      </c>
      <c r="T68">
        <f t="shared" si="3"/>
        <v>314.27727272727276</v>
      </c>
      <c r="U68">
        <f t="shared" si="4"/>
        <v>-1.1055454545454547E-2</v>
      </c>
      <c r="X68">
        <v>1955</v>
      </c>
      <c r="Y68">
        <v>-4.5072727272727271E-2</v>
      </c>
      <c r="Z68">
        <f t="shared" si="5"/>
        <v>-9.4181809090908786E-2</v>
      </c>
      <c r="AA68">
        <f t="shared" si="6"/>
        <v>4.9109081818181514E-2</v>
      </c>
      <c r="AD68">
        <v>1955</v>
      </c>
      <c r="AE68">
        <f t="shared" si="7"/>
        <v>-4.7727272727272736E-2</v>
      </c>
      <c r="AF68">
        <f t="shared" si="8"/>
        <v>-9.4181809090908786E-2</v>
      </c>
      <c r="AG68">
        <f t="shared" si="9"/>
        <v>4.6454536363636049E-2</v>
      </c>
      <c r="AI68">
        <v>-0.19</v>
      </c>
    </row>
    <row r="69" spans="2:35">
      <c r="B69">
        <v>1954</v>
      </c>
      <c r="C69">
        <v>-0.13420000000000001</v>
      </c>
      <c r="D69">
        <v>-0.13</v>
      </c>
      <c r="E69">
        <v>0.7</v>
      </c>
      <c r="F69">
        <v>0.99050000000000005</v>
      </c>
      <c r="G69">
        <v>1.02</v>
      </c>
      <c r="H69">
        <v>0.98199999999999998</v>
      </c>
      <c r="I69">
        <v>312.39999999999998</v>
      </c>
      <c r="J69">
        <v>3.5799999999999998E-3</v>
      </c>
      <c r="M69">
        <v>1954</v>
      </c>
      <c r="N69">
        <f t="shared" si="17"/>
        <v>-3.3327272727272733E-2</v>
      </c>
      <c r="O69">
        <f t="shared" si="18"/>
        <v>-3.1363636363636364E-2</v>
      </c>
      <c r="P69">
        <f t="shared" si="2"/>
        <v>1.1050000000000002</v>
      </c>
      <c r="Q69">
        <f t="shared" si="12"/>
        <v>1.4903</v>
      </c>
      <c r="R69">
        <f t="shared" si="13"/>
        <v>1.5186363636363636</v>
      </c>
      <c r="S69">
        <f t="shared" si="10"/>
        <v>1.4173181818181819</v>
      </c>
      <c r="T69">
        <f t="shared" si="3"/>
        <v>313.76500000000004</v>
      </c>
      <c r="U69">
        <f t="shared" si="4"/>
        <v>-1.0095000000000002E-2</v>
      </c>
      <c r="X69">
        <v>1954</v>
      </c>
      <c r="Y69">
        <v>-3.3327272727272733E-2</v>
      </c>
      <c r="Z69">
        <f t="shared" si="5"/>
        <v>-0.10787798181818176</v>
      </c>
      <c r="AA69">
        <f t="shared" si="6"/>
        <v>7.4550709090909023E-2</v>
      </c>
      <c r="AD69">
        <v>1954</v>
      </c>
      <c r="AE69">
        <f t="shared" si="7"/>
        <v>-3.6363636363636376E-2</v>
      </c>
      <c r="AF69">
        <f t="shared" si="8"/>
        <v>-0.10787798181818176</v>
      </c>
      <c r="AG69">
        <f t="shared" si="9"/>
        <v>7.151434545454538E-2</v>
      </c>
      <c r="AI69">
        <v>-0.17</v>
      </c>
    </row>
    <row r="70" spans="2:35">
      <c r="B70">
        <v>1953</v>
      </c>
      <c r="C70">
        <v>7.4200000000000002E-2</v>
      </c>
      <c r="D70">
        <v>0.08</v>
      </c>
      <c r="E70">
        <v>0.69</v>
      </c>
      <c r="F70">
        <v>1.1528</v>
      </c>
      <c r="G70">
        <v>1.18</v>
      </c>
      <c r="H70">
        <v>1.0249999999999999</v>
      </c>
      <c r="I70">
        <v>311.89999999999998</v>
      </c>
      <c r="J70">
        <v>3.2499999999999999E-3</v>
      </c>
      <c r="M70">
        <v>1953</v>
      </c>
      <c r="N70">
        <f t="shared" si="17"/>
        <v>-2.4618181818181817E-2</v>
      </c>
      <c r="O70">
        <f t="shared" si="18"/>
        <v>-2.2272727272727277E-2</v>
      </c>
      <c r="P70">
        <f t="shared" si="2"/>
        <v>1.0986363636363636</v>
      </c>
      <c r="Q70">
        <f t="shared" si="12"/>
        <v>1.4859</v>
      </c>
      <c r="R70">
        <f t="shared" si="13"/>
        <v>1.5140909090909089</v>
      </c>
      <c r="S70">
        <f t="shared" si="10"/>
        <v>1.4207272727272728</v>
      </c>
      <c r="T70">
        <f t="shared" si="3"/>
        <v>313.31772727272732</v>
      </c>
      <c r="U70">
        <f t="shared" si="4"/>
        <v>-8.3322727272727281E-3</v>
      </c>
      <c r="X70">
        <v>1953</v>
      </c>
      <c r="Y70">
        <v>-2.4618181818181817E-2</v>
      </c>
      <c r="Z70">
        <f t="shared" si="5"/>
        <v>-0.1075780863636363</v>
      </c>
      <c r="AA70">
        <f t="shared" si="6"/>
        <v>8.2959904545454488E-2</v>
      </c>
      <c r="AD70">
        <v>1953</v>
      </c>
      <c r="AE70">
        <f t="shared" si="7"/>
        <v>-3.0909090909090928E-2</v>
      </c>
      <c r="AF70">
        <f t="shared" si="8"/>
        <v>-0.1075780863636363</v>
      </c>
      <c r="AG70">
        <f t="shared" si="9"/>
        <v>7.6668995454545377E-2</v>
      </c>
      <c r="AI70">
        <v>0.01</v>
      </c>
    </row>
    <row r="71" spans="2:35">
      <c r="B71">
        <v>1952</v>
      </c>
      <c r="C71">
        <v>8.3000000000000001E-3</v>
      </c>
      <c r="D71">
        <v>0.01</v>
      </c>
      <c r="E71">
        <v>0.82</v>
      </c>
      <c r="F71">
        <v>1.3022</v>
      </c>
      <c r="G71">
        <v>1.33</v>
      </c>
      <c r="H71">
        <v>1.113</v>
      </c>
      <c r="I71">
        <v>311.5</v>
      </c>
      <c r="J71">
        <v>3.7499999999999999E-3</v>
      </c>
      <c r="M71">
        <v>1952</v>
      </c>
      <c r="N71">
        <f t="shared" si="17"/>
        <v>-1.268636363636364E-2</v>
      </c>
      <c r="O71">
        <f t="shared" si="18"/>
        <v>-1.0000000000000007E-2</v>
      </c>
      <c r="P71">
        <f t="shared" si="2"/>
        <v>1.1013636363636365</v>
      </c>
      <c r="Q71">
        <f t="shared" si="12"/>
        <v>1.4895227272727274</v>
      </c>
      <c r="R71">
        <f t="shared" si="13"/>
        <v>1.5177272727272728</v>
      </c>
      <c r="S71">
        <f t="shared" si="10"/>
        <v>1.4299090909090912</v>
      </c>
      <c r="T71">
        <f t="shared" si="3"/>
        <v>312.89409090909095</v>
      </c>
      <c r="U71">
        <f t="shared" si="4"/>
        <v>-5.2618181818181843E-3</v>
      </c>
      <c r="X71">
        <v>1952</v>
      </c>
      <c r="Y71">
        <v>-1.268636363636364E-2</v>
      </c>
      <c r="Z71">
        <f t="shared" si="5"/>
        <v>-9.9999813636363566E-2</v>
      </c>
      <c r="AA71">
        <f t="shared" si="6"/>
        <v>8.7313449999999931E-2</v>
      </c>
      <c r="AD71">
        <v>1952</v>
      </c>
      <c r="AE71">
        <f t="shared" si="7"/>
        <v>-2.2727272727272728E-2</v>
      </c>
      <c r="AF71">
        <f t="shared" si="8"/>
        <v>-9.9999813636363566E-2</v>
      </c>
      <c r="AG71">
        <f t="shared" si="9"/>
        <v>7.7272540909090831E-2</v>
      </c>
      <c r="AI71">
        <v>0.02</v>
      </c>
    </row>
    <row r="72" spans="2:35">
      <c r="B72">
        <v>1951</v>
      </c>
      <c r="C72">
        <v>-7.3300000000000004E-2</v>
      </c>
      <c r="D72">
        <v>-7.0000000000000007E-2</v>
      </c>
      <c r="E72">
        <v>0.85</v>
      </c>
      <c r="F72">
        <v>1.2417</v>
      </c>
      <c r="G72">
        <v>1.27</v>
      </c>
      <c r="H72">
        <v>1.1930000000000001</v>
      </c>
      <c r="I72">
        <v>311.10000000000002</v>
      </c>
      <c r="J72">
        <v>1.92E-3</v>
      </c>
      <c r="M72">
        <v>1951</v>
      </c>
      <c r="N72">
        <f t="shared" si="17"/>
        <v>-6.9318181818181866E-3</v>
      </c>
      <c r="O72">
        <f>AVERAGE(D61:D82)</f>
        <v>-3.6363636363636346E-3</v>
      </c>
      <c r="P72">
        <f t="shared" si="2"/>
        <v>1.1095454545454546</v>
      </c>
      <c r="Q72">
        <f t="shared" si="12"/>
        <v>1.4957409090909091</v>
      </c>
      <c r="R72">
        <f t="shared" si="13"/>
        <v>1.5240909090909092</v>
      </c>
      <c r="S72">
        <f t="shared" si="10"/>
        <v>1.440409090909091</v>
      </c>
      <c r="T72">
        <f t="shared" si="3"/>
        <v>312.50363636363636</v>
      </c>
      <c r="U72">
        <f t="shared" si="4"/>
        <v>-3.2700000000000003E-3</v>
      </c>
      <c r="X72">
        <v>1951</v>
      </c>
      <c r="Y72">
        <v>-6.9318181818181866E-3</v>
      </c>
      <c r="Z72">
        <f t="shared" si="5"/>
        <v>-9.3737890909090793E-2</v>
      </c>
      <c r="AA72">
        <f t="shared" si="6"/>
        <v>8.6806072727272601E-2</v>
      </c>
      <c r="AD72">
        <v>1951</v>
      </c>
      <c r="AE72">
        <f t="shared" si="7"/>
        <v>-1.2727272727272738E-2</v>
      </c>
      <c r="AF72">
        <f t="shared" si="8"/>
        <v>-9.3737890909090793E-2</v>
      </c>
      <c r="AG72">
        <f t="shared" si="9"/>
        <v>8.1010618181818053E-2</v>
      </c>
      <c r="AI72">
        <v>-0.05</v>
      </c>
    </row>
    <row r="73" spans="2:35">
      <c r="B73">
        <v>1950</v>
      </c>
      <c r="C73">
        <v>-0.17749999999999999</v>
      </c>
      <c r="D73">
        <v>-0.17</v>
      </c>
      <c r="E73">
        <v>1.1200000000000001</v>
      </c>
      <c r="F73">
        <v>1.7763</v>
      </c>
      <c r="G73">
        <v>1.8</v>
      </c>
      <c r="H73">
        <v>1.6160000000000001</v>
      </c>
      <c r="I73">
        <v>310.7</v>
      </c>
      <c r="J73">
        <v>2.8300000000000001E-3</v>
      </c>
      <c r="M73">
        <v>1950</v>
      </c>
      <c r="N73">
        <f>AVERAGE(C62:C83)</f>
        <v>-3.0681818181818284E-3</v>
      </c>
      <c r="O73">
        <f>AVERAGE(D62:D83)</f>
        <v>9.0909090909090985E-4</v>
      </c>
      <c r="P73">
        <f t="shared" si="2"/>
        <v>1.1186363636363639</v>
      </c>
      <c r="Q73">
        <f t="shared" si="12"/>
        <v>1.5021181818181817</v>
      </c>
      <c r="R73">
        <f t="shared" si="13"/>
        <v>1.5304545454545453</v>
      </c>
      <c r="S73">
        <f t="shared" si="10"/>
        <v>1.4501818181818182</v>
      </c>
      <c r="T73">
        <f t="shared" si="3"/>
        <v>312.13772727272726</v>
      </c>
      <c r="U73">
        <f t="shared" si="4"/>
        <v>-2.8140909090909084E-3</v>
      </c>
      <c r="X73">
        <v>1950</v>
      </c>
      <c r="Y73">
        <v>-3.0681818181818284E-3</v>
      </c>
      <c r="Z73">
        <f t="shared" si="5"/>
        <v>-9.0496177272727185E-2</v>
      </c>
      <c r="AA73">
        <f t="shared" si="6"/>
        <v>8.7427995454545354E-2</v>
      </c>
      <c r="AD73">
        <v>1950</v>
      </c>
      <c r="AE73">
        <f t="shared" si="7"/>
        <v>-8.6363636363636382E-3</v>
      </c>
      <c r="AF73">
        <f t="shared" si="8"/>
        <v>-9.0496177272727185E-2</v>
      </c>
      <c r="AG73">
        <f t="shared" si="9"/>
        <v>8.1859813636363549E-2</v>
      </c>
      <c r="AI73">
        <v>-0.14000000000000001</v>
      </c>
    </row>
    <row r="74" spans="2:35">
      <c r="B74">
        <v>1949</v>
      </c>
      <c r="C74">
        <v>-0.1158</v>
      </c>
      <c r="D74">
        <v>-0.11</v>
      </c>
      <c r="E74">
        <v>1.41</v>
      </c>
      <c r="F74">
        <v>1.877</v>
      </c>
      <c r="G74">
        <v>1.9</v>
      </c>
      <c r="H74">
        <v>1.7310000000000001</v>
      </c>
      <c r="I74">
        <v>310.5</v>
      </c>
      <c r="J74">
        <v>3.2499999999999999E-3</v>
      </c>
      <c r="M74">
        <v>1949</v>
      </c>
      <c r="N74">
        <f>AVERAGE(C63:C84)</f>
        <v>-6.8181818181818239E-3</v>
      </c>
      <c r="O74">
        <f t="shared" ref="O74:O133" si="19">AVERAGE(D63:D84)</f>
        <v>-2.7272727272727292E-3</v>
      </c>
      <c r="P74">
        <f t="shared" si="2"/>
        <v>1.1227272727272728</v>
      </c>
      <c r="Q74">
        <f t="shared" si="12"/>
        <v>1.4968045454545453</v>
      </c>
      <c r="R74">
        <f t="shared" si="13"/>
        <v>1.5250000000000001</v>
      </c>
      <c r="S74">
        <f t="shared" si="10"/>
        <v>1.4524545454545454</v>
      </c>
      <c r="T74">
        <f t="shared" si="3"/>
        <v>311.80409090909092</v>
      </c>
      <c r="U74">
        <f t="shared" si="4"/>
        <v>-2.5081818181818178E-3</v>
      </c>
      <c r="X74">
        <v>1949</v>
      </c>
      <c r="Y74">
        <v>-6.8181818181818239E-3</v>
      </c>
      <c r="Z74">
        <f t="shared" si="5"/>
        <v>-9.1149372727272748E-2</v>
      </c>
      <c r="AA74">
        <f t="shared" si="6"/>
        <v>8.4331190909090928E-2</v>
      </c>
      <c r="AD74">
        <v>1949</v>
      </c>
      <c r="AE74">
        <f t="shared" si="7"/>
        <v>-1.4090909090909093E-2</v>
      </c>
      <c r="AF74">
        <f t="shared" si="8"/>
        <v>-9.1149372727272748E-2</v>
      </c>
      <c r="AG74">
        <f t="shared" si="9"/>
        <v>7.705846363636365E-2</v>
      </c>
      <c r="AI74">
        <v>-0.13</v>
      </c>
    </row>
    <row r="75" spans="2:35">
      <c r="B75">
        <v>1948</v>
      </c>
      <c r="C75">
        <v>-0.11169999999999999</v>
      </c>
      <c r="D75">
        <v>-0.11</v>
      </c>
      <c r="E75">
        <v>1.51</v>
      </c>
      <c r="F75">
        <v>2.0474999999999999</v>
      </c>
      <c r="G75">
        <v>2.0699999999999998</v>
      </c>
      <c r="H75">
        <v>1.9239999999999999</v>
      </c>
      <c r="I75">
        <v>310.3</v>
      </c>
      <c r="J75">
        <v>1.67E-3</v>
      </c>
      <c r="M75">
        <v>1948</v>
      </c>
      <c r="N75">
        <f>AVERAGE(C64:C85)</f>
        <v>-6.1000000000000091E-3</v>
      </c>
      <c r="O75">
        <f t="shared" si="19"/>
        <v>-1.8181818181818193E-3</v>
      </c>
      <c r="P75">
        <f t="shared" si="2"/>
        <v>1.1090909090909091</v>
      </c>
      <c r="Q75">
        <f t="shared" si="12"/>
        <v>1.4732727272727273</v>
      </c>
      <c r="R75">
        <f t="shared" si="13"/>
        <v>1.5013636363636367</v>
      </c>
      <c r="S75">
        <f t="shared" si="10"/>
        <v>1.4409999999999998</v>
      </c>
      <c r="T75">
        <f t="shared" si="3"/>
        <v>311.49909090909091</v>
      </c>
      <c r="U75">
        <f t="shared" si="4"/>
        <v>-2.5272727272727274E-3</v>
      </c>
      <c r="X75">
        <v>1948</v>
      </c>
      <c r="Y75">
        <v>-6.1000000000000091E-3</v>
      </c>
      <c r="Z75">
        <f t="shared" si="5"/>
        <v>-9.5945977272727134E-2</v>
      </c>
      <c r="AA75">
        <f t="shared" si="6"/>
        <v>8.9845977272727126E-2</v>
      </c>
      <c r="AD75">
        <v>1948</v>
      </c>
      <c r="AE75">
        <f t="shared" si="7"/>
        <v>-2.1818181818181823E-2</v>
      </c>
      <c r="AF75">
        <f t="shared" si="8"/>
        <v>-9.5945977272727134E-2</v>
      </c>
      <c r="AG75">
        <f t="shared" si="9"/>
        <v>7.4127795454545314E-2</v>
      </c>
      <c r="AI75">
        <v>-0.17</v>
      </c>
    </row>
    <row r="76" spans="2:35">
      <c r="B76">
        <v>1947</v>
      </c>
      <c r="C76">
        <v>-3.0800000000000001E-2</v>
      </c>
      <c r="D76">
        <v>-0.03</v>
      </c>
      <c r="E76">
        <v>1.39</v>
      </c>
      <c r="F76">
        <v>1.6563000000000001</v>
      </c>
      <c r="G76">
        <v>1.68</v>
      </c>
      <c r="H76">
        <v>1.72</v>
      </c>
      <c r="I76">
        <v>310.2</v>
      </c>
      <c r="J76">
        <v>2.33E-3</v>
      </c>
      <c r="M76">
        <v>1947</v>
      </c>
      <c r="N76">
        <f>AVERAGE(C65:C86)</f>
        <v>-9.013636363636373E-3</v>
      </c>
      <c r="O76">
        <f t="shared" si="19"/>
        <v>-4.5454545454545478E-3</v>
      </c>
      <c r="P76">
        <f t="shared" si="2"/>
        <v>1.0927272727272728</v>
      </c>
      <c r="Q76">
        <f t="shared" si="12"/>
        <v>1.4497590909090912</v>
      </c>
      <c r="R76">
        <f t="shared" si="13"/>
        <v>1.477727272727273</v>
      </c>
      <c r="S76">
        <f t="shared" si="10"/>
        <v>1.4254999999999998</v>
      </c>
      <c r="T76">
        <f t="shared" si="3"/>
        <v>311.22727272727269</v>
      </c>
      <c r="U76">
        <f t="shared" si="4"/>
        <v>-2.6522727272727275E-3</v>
      </c>
      <c r="X76">
        <v>1947</v>
      </c>
      <c r="Y76">
        <v>-9.013636363636373E-3</v>
      </c>
      <c r="Z76">
        <f t="shared" si="5"/>
        <v>-0.10126988636363632</v>
      </c>
      <c r="AA76">
        <f t="shared" si="6"/>
        <v>9.2256249999999942E-2</v>
      </c>
      <c r="AD76">
        <v>1947</v>
      </c>
      <c r="AE76">
        <f t="shared" si="7"/>
        <v>-2.6363636363636367E-2</v>
      </c>
      <c r="AF76">
        <f t="shared" si="8"/>
        <v>-0.10126988636363632</v>
      </c>
      <c r="AG76">
        <f t="shared" si="9"/>
        <v>7.4906249999999952E-2</v>
      </c>
      <c r="AI76">
        <v>-0.13</v>
      </c>
    </row>
    <row r="77" spans="2:35">
      <c r="B77">
        <v>1946</v>
      </c>
      <c r="C77">
        <v>-7.9200000000000007E-2</v>
      </c>
      <c r="D77">
        <v>-7.0000000000000007E-2</v>
      </c>
      <c r="E77">
        <v>1.0900000000000001</v>
      </c>
      <c r="F77">
        <v>1.1524000000000001</v>
      </c>
      <c r="G77">
        <v>1.18</v>
      </c>
      <c r="H77">
        <v>1.284</v>
      </c>
      <c r="I77">
        <v>310.10000000000002</v>
      </c>
      <c r="J77">
        <v>1.92E-3</v>
      </c>
      <c r="M77">
        <v>1946</v>
      </c>
      <c r="N77">
        <f>AVERAGE(C66:C87)</f>
        <v>-1.8936363636363637E-2</v>
      </c>
      <c r="O77">
        <f t="shared" si="19"/>
        <v>-1.4090909090909093E-2</v>
      </c>
      <c r="P77">
        <f t="shared" si="2"/>
        <v>1.0640909090909092</v>
      </c>
      <c r="Q77">
        <f t="shared" si="12"/>
        <v>1.4073772727272726</v>
      </c>
      <c r="R77">
        <f t="shared" si="13"/>
        <v>1.4354545454545455</v>
      </c>
      <c r="S77">
        <f t="shared" si="10"/>
        <v>1.3834545454545453</v>
      </c>
      <c r="T77">
        <f t="shared" si="3"/>
        <v>310.98181818181814</v>
      </c>
      <c r="U77">
        <f t="shared" si="4"/>
        <v>-2.8036363636363641E-3</v>
      </c>
      <c r="X77">
        <v>1946</v>
      </c>
      <c r="Y77">
        <v>-1.8936363636363637E-2</v>
      </c>
      <c r="Z77">
        <f t="shared" si="5"/>
        <v>-0.10262382727272712</v>
      </c>
      <c r="AA77">
        <f t="shared" si="6"/>
        <v>8.3687463636363479E-2</v>
      </c>
      <c r="AD77">
        <v>1946</v>
      </c>
      <c r="AE77">
        <f t="shared" si="7"/>
        <v>-3.8181818181818185E-2</v>
      </c>
      <c r="AF77">
        <f t="shared" si="8"/>
        <v>-0.10262382727272712</v>
      </c>
      <c r="AG77">
        <f t="shared" si="9"/>
        <v>6.4442009090908942E-2</v>
      </c>
      <c r="AI77">
        <v>-0.1</v>
      </c>
    </row>
    <row r="78" spans="2:35">
      <c r="B78">
        <v>1945</v>
      </c>
      <c r="C78">
        <v>8.6699999999999999E-2</v>
      </c>
      <c r="D78">
        <v>0.09</v>
      </c>
      <c r="E78">
        <v>0.94</v>
      </c>
      <c r="F78">
        <v>1.1115999999999999</v>
      </c>
      <c r="G78">
        <v>1.1399999999999999</v>
      </c>
      <c r="H78">
        <v>1.1459999999999999</v>
      </c>
      <c r="I78">
        <v>310.10000000000002</v>
      </c>
      <c r="J78">
        <v>2.1700000000000001E-3</v>
      </c>
      <c r="M78">
        <v>1945</v>
      </c>
      <c r="N78">
        <f>AVERAGE(C67:C88)</f>
        <v>-2.9277272727272739E-2</v>
      </c>
      <c r="O78">
        <f t="shared" si="19"/>
        <v>-2.5454545454545448E-2</v>
      </c>
      <c r="P78">
        <f t="shared" si="2"/>
        <v>1.0122727272727272</v>
      </c>
      <c r="Q78">
        <f t="shared" si="12"/>
        <v>1.3617636363636365</v>
      </c>
      <c r="R78">
        <f t="shared" si="13"/>
        <v>1.3900000000000003</v>
      </c>
      <c r="S78">
        <f t="shared" si="10"/>
        <v>1.3324999999999998</v>
      </c>
      <c r="T78">
        <f t="shared" si="3"/>
        <v>310.75454545454539</v>
      </c>
      <c r="U78">
        <f t="shared" si="4"/>
        <v>-2.9663636363636363E-3</v>
      </c>
      <c r="X78">
        <v>1945</v>
      </c>
      <c r="Y78">
        <v>-2.9277272727272739E-2</v>
      </c>
      <c r="Z78">
        <f t="shared" si="5"/>
        <v>-0.11658217727272724</v>
      </c>
      <c r="AA78">
        <f t="shared" si="6"/>
        <v>8.7304904545454504E-2</v>
      </c>
      <c r="AD78">
        <v>1945</v>
      </c>
      <c r="AE78">
        <f t="shared" si="7"/>
        <v>-5.0909090909090911E-2</v>
      </c>
      <c r="AF78">
        <f t="shared" si="8"/>
        <v>-0.11658217727272724</v>
      </c>
      <c r="AG78">
        <f t="shared" si="9"/>
        <v>6.5673086363636335E-2</v>
      </c>
      <c r="AI78">
        <v>0.19</v>
      </c>
    </row>
    <row r="79" spans="2:35">
      <c r="B79">
        <v>1944</v>
      </c>
      <c r="C79">
        <v>0.19919999999999999</v>
      </c>
      <c r="D79">
        <v>0.2</v>
      </c>
      <c r="E79">
        <v>0.67</v>
      </c>
      <c r="F79">
        <v>0.89470000000000005</v>
      </c>
      <c r="G79">
        <v>0.93</v>
      </c>
      <c r="H79">
        <v>0.90800000000000003</v>
      </c>
      <c r="I79">
        <v>310.10000000000002</v>
      </c>
      <c r="J79">
        <v>2.1700000000000001E-3</v>
      </c>
      <c r="M79">
        <v>1944</v>
      </c>
      <c r="N79">
        <f>AVERAGE(C68:C89)</f>
        <v>-2.6627272727272732E-2</v>
      </c>
      <c r="O79">
        <f t="shared" si="19"/>
        <v>-2.2272727272727274E-2</v>
      </c>
      <c r="P79">
        <f t="shared" ref="P79:P142" si="20">AVERAGE(E68:E89)</f>
        <v>0.97318181818181815</v>
      </c>
      <c r="Q79">
        <f t="shared" si="12"/>
        <v>1.3314727272727274</v>
      </c>
      <c r="R79">
        <f t="shared" si="13"/>
        <v>1.3595454545454546</v>
      </c>
      <c r="S79">
        <f t="shared" si="10"/>
        <v>1.303863636363636</v>
      </c>
      <c r="T79">
        <f t="shared" ref="T79:T142" si="21">AVERAGE(I68:I89)</f>
        <v>310.54090909090905</v>
      </c>
      <c r="U79">
        <f t="shared" ref="U79:U142" si="22">-AVERAGE(J68:J89)</f>
        <v>-3.0872727272727271E-3</v>
      </c>
      <c r="X79">
        <v>1944</v>
      </c>
      <c r="Y79">
        <v>-2.6627272727272732E-2</v>
      </c>
      <c r="Z79">
        <f t="shared" ref="Z79:Z142" si="23">(0.505 * Q109) + (3.44 * U79) - 0.6345</f>
        <v>-0.11863017272727261</v>
      </c>
      <c r="AA79">
        <f t="shared" ref="AA79:AA142" si="24">Y79-Z79</f>
        <v>9.2002899999999874E-2</v>
      </c>
      <c r="AD79">
        <v>1944</v>
      </c>
      <c r="AE79">
        <f t="shared" ref="AE79:AE142" si="25">AVERAGE(AI68:AI89)</f>
        <v>-5.4545454545454543E-2</v>
      </c>
      <c r="AF79">
        <f t="shared" ref="AF79:AF142" si="26">(0.505 * Q109) + (3.44 * U79) - 0.6345</f>
        <v>-0.11863017272727261</v>
      </c>
      <c r="AG79">
        <f t="shared" ref="AG79:AG142" si="27">AE79-AF79</f>
        <v>6.4084718181818073E-2</v>
      </c>
      <c r="AI79">
        <v>0.21</v>
      </c>
    </row>
    <row r="80" spans="2:35">
      <c r="B80">
        <v>1943</v>
      </c>
      <c r="C80">
        <v>8.3299999999999999E-2</v>
      </c>
      <c r="D80">
        <v>0.09</v>
      </c>
      <c r="E80">
        <v>0.63</v>
      </c>
      <c r="F80">
        <v>0.93269999999999997</v>
      </c>
      <c r="G80">
        <v>0.96</v>
      </c>
      <c r="H80">
        <v>0.90500000000000003</v>
      </c>
      <c r="I80">
        <v>310.2</v>
      </c>
      <c r="J80">
        <v>4.4200000000000003E-3</v>
      </c>
      <c r="M80">
        <v>1943</v>
      </c>
      <c r="N80">
        <f>AVERAGE(C69:C90)</f>
        <v>-3.3445454545454556E-2</v>
      </c>
      <c r="O80">
        <f t="shared" si="19"/>
        <v>-2.863636363636364E-2</v>
      </c>
      <c r="P80">
        <f t="shared" si="20"/>
        <v>0.95545454545454522</v>
      </c>
      <c r="Q80">
        <f t="shared" si="12"/>
        <v>1.3168181818181819</v>
      </c>
      <c r="R80">
        <f t="shared" si="13"/>
        <v>1.3445454545454547</v>
      </c>
      <c r="S80">
        <f t="shared" ref="S80:S143" si="28">AVERAGE(H69:H90)</f>
        <v>1.2913181818181816</v>
      </c>
      <c r="T80">
        <f t="shared" si="21"/>
        <v>310.34090909090907</v>
      </c>
      <c r="U80">
        <f t="shared" si="22"/>
        <v>-3.2995454545454552E-3</v>
      </c>
      <c r="X80">
        <v>1943</v>
      </c>
      <c r="Y80">
        <v>-3.3445454545454556E-2</v>
      </c>
      <c r="Z80">
        <f t="shared" si="23"/>
        <v>-0.12287243636363632</v>
      </c>
      <c r="AA80">
        <f t="shared" si="24"/>
        <v>8.9426981818181761E-2</v>
      </c>
      <c r="AD80">
        <v>1943</v>
      </c>
      <c r="AE80">
        <f t="shared" si="25"/>
        <v>-5.909090909090909E-2</v>
      </c>
      <c r="AF80">
        <f t="shared" si="26"/>
        <v>-0.12287243636363632</v>
      </c>
      <c r="AG80">
        <f t="shared" si="27"/>
        <v>6.3781527272727234E-2</v>
      </c>
      <c r="AI80">
        <v>0.03</v>
      </c>
    </row>
    <row r="81" spans="2:35">
      <c r="B81">
        <v>1942</v>
      </c>
      <c r="C81">
        <v>6.08E-2</v>
      </c>
      <c r="D81">
        <v>7.0000000000000007E-2</v>
      </c>
      <c r="E81">
        <v>0.79</v>
      </c>
      <c r="F81">
        <v>1.1938</v>
      </c>
      <c r="G81">
        <v>1.22</v>
      </c>
      <c r="H81">
        <v>1.08</v>
      </c>
      <c r="I81">
        <v>310.3</v>
      </c>
      <c r="J81">
        <v>4.2500000000000003E-3</v>
      </c>
      <c r="M81">
        <v>1942</v>
      </c>
      <c r="N81">
        <f>AVERAGE(C70:C91)</f>
        <v>-3.4768181818181816E-2</v>
      </c>
      <c r="O81">
        <f t="shared" si="19"/>
        <v>-3.0000000000000002E-2</v>
      </c>
      <c r="P81">
        <f t="shared" si="20"/>
        <v>0.94954545454545436</v>
      </c>
      <c r="Q81">
        <f t="shared" si="12"/>
        <v>1.3106227272727273</v>
      </c>
      <c r="R81">
        <f t="shared" si="13"/>
        <v>1.3386363636363636</v>
      </c>
      <c r="S81">
        <f t="shared" si="28"/>
        <v>1.285181818181818</v>
      </c>
      <c r="T81">
        <f t="shared" si="21"/>
        <v>310.14999999999998</v>
      </c>
      <c r="U81">
        <f t="shared" si="22"/>
        <v>-3.5154545454545464E-3</v>
      </c>
      <c r="X81">
        <v>1942</v>
      </c>
      <c r="Y81">
        <v>-3.4768181818181816E-2</v>
      </c>
      <c r="Z81">
        <f t="shared" si="23"/>
        <v>-0.12675993636363625</v>
      </c>
      <c r="AA81">
        <f t="shared" si="24"/>
        <v>9.1991754545454441E-2</v>
      </c>
      <c r="AD81">
        <v>1942</v>
      </c>
      <c r="AE81">
        <f t="shared" si="25"/>
        <v>-6.2272727272727264E-2</v>
      </c>
      <c r="AF81">
        <f t="shared" si="26"/>
        <v>-0.12675993636363625</v>
      </c>
      <c r="AG81">
        <f t="shared" si="27"/>
        <v>6.4487209090908992E-2</v>
      </c>
      <c r="AI81">
        <v>0.05</v>
      </c>
    </row>
    <row r="82" spans="2:35">
      <c r="B82">
        <v>1941</v>
      </c>
      <c r="C82">
        <v>0.18079999999999999</v>
      </c>
      <c r="D82">
        <v>0.19</v>
      </c>
      <c r="E82">
        <v>0.91</v>
      </c>
      <c r="F82">
        <v>1.3887</v>
      </c>
      <c r="G82">
        <v>1.42</v>
      </c>
      <c r="H82">
        <v>1.2450000000000001</v>
      </c>
      <c r="I82">
        <v>310.39999999999998</v>
      </c>
      <c r="J82">
        <v>2.0799999999999998E-3</v>
      </c>
      <c r="M82">
        <v>1941</v>
      </c>
      <c r="N82">
        <f>AVERAGE(C71:C92)</f>
        <v>-4.2536363636363643E-2</v>
      </c>
      <c r="O82">
        <f t="shared" si="19"/>
        <v>-3.7727272727272727E-2</v>
      </c>
      <c r="P82">
        <f t="shared" si="20"/>
        <v>0.94909090909090887</v>
      </c>
      <c r="Q82">
        <f t="shared" si="12"/>
        <v>1.3052318181818181</v>
      </c>
      <c r="R82">
        <f t="shared" si="13"/>
        <v>1.3336363636363637</v>
      </c>
      <c r="S82">
        <f t="shared" si="28"/>
        <v>1.2819999999999996</v>
      </c>
      <c r="T82">
        <f t="shared" si="21"/>
        <v>309.95909090909089</v>
      </c>
      <c r="U82">
        <f t="shared" si="22"/>
        <v>-3.5759090909090918E-3</v>
      </c>
      <c r="X82">
        <v>1941</v>
      </c>
      <c r="Y82">
        <v>-4.2536363636363643E-2</v>
      </c>
      <c r="Z82">
        <f t="shared" si="23"/>
        <v>-0.13008742272727269</v>
      </c>
      <c r="AA82">
        <f t="shared" si="24"/>
        <v>8.7551059090909045E-2</v>
      </c>
      <c r="AD82">
        <v>1941</v>
      </c>
      <c r="AE82">
        <f t="shared" si="25"/>
        <v>-6.9999999999999993E-2</v>
      </c>
      <c r="AF82">
        <f t="shared" si="26"/>
        <v>-0.13008742272727269</v>
      </c>
      <c r="AG82">
        <f t="shared" si="27"/>
        <v>6.0087422727272702E-2</v>
      </c>
      <c r="AI82">
        <v>0.25</v>
      </c>
    </row>
    <row r="83" spans="2:35">
      <c r="B83">
        <v>1940</v>
      </c>
      <c r="C83">
        <v>0.1217</v>
      </c>
      <c r="D83">
        <v>0.13</v>
      </c>
      <c r="E83">
        <v>1</v>
      </c>
      <c r="F83">
        <v>1.4839</v>
      </c>
      <c r="G83">
        <v>1.51</v>
      </c>
      <c r="H83">
        <v>1.4</v>
      </c>
      <c r="I83">
        <v>310.39999999999998</v>
      </c>
      <c r="J83">
        <v>3.1700000000000001E-3</v>
      </c>
      <c r="M83">
        <v>1940</v>
      </c>
      <c r="N83">
        <f>AVERAGE(C72:C93)</f>
        <v>-5.0377272727272743E-2</v>
      </c>
      <c r="O83">
        <f t="shared" si="19"/>
        <v>-4.5000000000000005E-2</v>
      </c>
      <c r="P83">
        <f t="shared" si="20"/>
        <v>0.94863636363636339</v>
      </c>
      <c r="Q83">
        <f t="shared" si="12"/>
        <v>1.3061727272727273</v>
      </c>
      <c r="R83">
        <f t="shared" si="13"/>
        <v>1.3345454545454547</v>
      </c>
      <c r="S83">
        <f t="shared" si="28"/>
        <v>1.2853181818181814</v>
      </c>
      <c r="T83">
        <f t="shared" si="21"/>
        <v>309.76363636363635</v>
      </c>
      <c r="U83">
        <f t="shared" si="22"/>
        <v>-3.6859090909090908E-3</v>
      </c>
      <c r="X83">
        <v>1940</v>
      </c>
      <c r="Y83">
        <v>-5.0377272727272743E-2</v>
      </c>
      <c r="Z83">
        <f t="shared" si="23"/>
        <v>-0.13287375454545458</v>
      </c>
      <c r="AA83">
        <f t="shared" si="24"/>
        <v>8.2496481818181838E-2</v>
      </c>
      <c r="AD83">
        <v>1940</v>
      </c>
      <c r="AE83">
        <f t="shared" si="25"/>
        <v>-7.954545454545453E-2</v>
      </c>
      <c r="AF83">
        <f t="shared" si="26"/>
        <v>-0.13287375454545458</v>
      </c>
      <c r="AG83">
        <f t="shared" si="27"/>
        <v>5.3328300000000051E-2</v>
      </c>
      <c r="AI83">
        <v>0.11</v>
      </c>
    </row>
    <row r="84" spans="2:35">
      <c r="B84">
        <v>1939</v>
      </c>
      <c r="C84">
        <v>-2.3300000000000001E-2</v>
      </c>
      <c r="D84">
        <v>-0.02</v>
      </c>
      <c r="E84">
        <v>1.0900000000000001</v>
      </c>
      <c r="F84">
        <v>1.6655</v>
      </c>
      <c r="G84">
        <v>1.69</v>
      </c>
      <c r="H84">
        <v>1.63</v>
      </c>
      <c r="I84">
        <v>310.3</v>
      </c>
      <c r="J84">
        <v>4.1700000000000001E-3</v>
      </c>
      <c r="M84">
        <v>1939</v>
      </c>
      <c r="N84">
        <f t="shared" ref="N84:N147" si="29">AVERAGE(C73:C94)</f>
        <v>-6.3827272727272732E-2</v>
      </c>
      <c r="O84">
        <f t="shared" si="19"/>
        <v>-5.7727272727272731E-2</v>
      </c>
      <c r="P84">
        <f t="shared" si="20"/>
        <v>0.9486363636363635</v>
      </c>
      <c r="Q84">
        <f t="shared" si="12"/>
        <v>1.30335</v>
      </c>
      <c r="R84">
        <f t="shared" si="13"/>
        <v>1.3318181818181818</v>
      </c>
      <c r="S84">
        <f t="shared" si="28"/>
        <v>1.2810909090909088</v>
      </c>
      <c r="T84">
        <f t="shared" si="21"/>
        <v>309.56818181818181</v>
      </c>
      <c r="U84">
        <f t="shared" si="22"/>
        <v>-4.0454545454545457E-3</v>
      </c>
      <c r="X84">
        <v>1939</v>
      </c>
      <c r="Y84">
        <v>-6.3827272727272732E-2</v>
      </c>
      <c r="Z84">
        <f t="shared" si="23"/>
        <v>-0.13902515909090907</v>
      </c>
      <c r="AA84">
        <f t="shared" si="24"/>
        <v>7.5197886363636335E-2</v>
      </c>
      <c r="AD84">
        <v>1939</v>
      </c>
      <c r="AE84">
        <f t="shared" si="25"/>
        <v>-9.227272727272727E-2</v>
      </c>
      <c r="AF84">
        <f t="shared" si="26"/>
        <v>-0.13902515909090907</v>
      </c>
      <c r="AG84">
        <f t="shared" si="27"/>
        <v>4.6752431818181797E-2</v>
      </c>
      <c r="AI84">
        <v>-0.09</v>
      </c>
    </row>
    <row r="85" spans="2:35">
      <c r="B85">
        <v>1938</v>
      </c>
      <c r="C85">
        <v>-9.1999999999999998E-3</v>
      </c>
      <c r="D85">
        <v>0</v>
      </c>
      <c r="E85">
        <v>1.1299999999999999</v>
      </c>
      <c r="F85">
        <v>1.5620000000000001</v>
      </c>
      <c r="G85">
        <v>1.59</v>
      </c>
      <c r="H85">
        <v>1.6739999999999999</v>
      </c>
      <c r="I85">
        <v>310.2</v>
      </c>
      <c r="J85">
        <v>4.9199999999999999E-3</v>
      </c>
      <c r="M85">
        <v>1938</v>
      </c>
      <c r="N85">
        <f t="shared" si="29"/>
        <v>-6.511363636363636E-2</v>
      </c>
      <c r="O85">
        <f t="shared" si="19"/>
        <v>-5.8636363636363639E-2</v>
      </c>
      <c r="P85">
        <f t="shared" si="20"/>
        <v>0.93863636363636338</v>
      </c>
      <c r="Q85">
        <f t="shared" si="12"/>
        <v>1.2776818181818184</v>
      </c>
      <c r="R85">
        <f t="shared" si="13"/>
        <v>1.3063636363636364</v>
      </c>
      <c r="S85">
        <f t="shared" si="28"/>
        <v>1.2640454545454543</v>
      </c>
      <c r="T85">
        <f t="shared" si="21"/>
        <v>309.36818181818177</v>
      </c>
      <c r="U85">
        <f t="shared" si="22"/>
        <v>-4.1554545454545464E-3</v>
      </c>
      <c r="X85">
        <v>1938</v>
      </c>
      <c r="Y85">
        <v>-6.511363636363636E-2</v>
      </c>
      <c r="Z85">
        <f t="shared" si="23"/>
        <v>-0.14808496818181827</v>
      </c>
      <c r="AA85">
        <f t="shared" si="24"/>
        <v>8.2971331818181907E-2</v>
      </c>
      <c r="AD85">
        <v>1938</v>
      </c>
      <c r="AE85">
        <f t="shared" si="25"/>
        <v>-9.8636363636363633E-2</v>
      </c>
      <c r="AF85">
        <f t="shared" si="26"/>
        <v>-0.14808496818181827</v>
      </c>
      <c r="AG85">
        <f t="shared" si="27"/>
        <v>4.9448604545454633E-2</v>
      </c>
      <c r="AI85">
        <v>-0.17</v>
      </c>
    </row>
    <row r="86" spans="2:35">
      <c r="B86">
        <v>1937</v>
      </c>
      <c r="C86">
        <v>-3.3300000000000003E-2</v>
      </c>
      <c r="D86">
        <v>-0.03</v>
      </c>
      <c r="E86">
        <v>1.2</v>
      </c>
      <c r="F86">
        <v>1.6237999999999999</v>
      </c>
      <c r="G86">
        <v>1.65</v>
      </c>
      <c r="H86">
        <v>1.7170000000000001</v>
      </c>
      <c r="I86">
        <v>310</v>
      </c>
      <c r="J86">
        <v>2.7499999999999998E-3</v>
      </c>
      <c r="M86">
        <v>1937</v>
      </c>
      <c r="N86">
        <f t="shared" si="29"/>
        <v>-7.0077272727272724E-2</v>
      </c>
      <c r="O86">
        <f t="shared" si="19"/>
        <v>-6.3181818181818172E-2</v>
      </c>
      <c r="P86">
        <f t="shared" si="20"/>
        <v>0.92090909090909079</v>
      </c>
      <c r="Q86">
        <f t="shared" si="12"/>
        <v>1.2577</v>
      </c>
      <c r="R86">
        <f t="shared" si="13"/>
        <v>1.2868181818181819</v>
      </c>
      <c r="S86">
        <f t="shared" si="28"/>
        <v>1.2447272727272727</v>
      </c>
      <c r="T86">
        <f t="shared" si="21"/>
        <v>309.15454545454548</v>
      </c>
      <c r="U86">
        <f t="shared" si="22"/>
        <v>-4.0759090909090918E-3</v>
      </c>
      <c r="X86">
        <v>1937</v>
      </c>
      <c r="Y86">
        <v>-7.0077272727272724E-2</v>
      </c>
      <c r="Z86">
        <f t="shared" si="23"/>
        <v>-0.1605763545454546</v>
      </c>
      <c r="AA86">
        <f t="shared" si="24"/>
        <v>9.0499081818181878E-2</v>
      </c>
      <c r="AD86">
        <v>1937</v>
      </c>
      <c r="AE86">
        <f t="shared" si="25"/>
        <v>-0.10318181818181818</v>
      </c>
      <c r="AF86">
        <f t="shared" si="26"/>
        <v>-0.1605763545454546</v>
      </c>
      <c r="AG86">
        <f t="shared" si="27"/>
        <v>5.7394536363636423E-2</v>
      </c>
      <c r="AI86">
        <v>-0.09</v>
      </c>
    </row>
    <row r="87" spans="2:35">
      <c r="B87">
        <v>1936</v>
      </c>
      <c r="C87">
        <v>-0.155</v>
      </c>
      <c r="D87">
        <v>-0.15</v>
      </c>
      <c r="E87">
        <v>1.23</v>
      </c>
      <c r="F87">
        <v>1.4678</v>
      </c>
      <c r="G87">
        <v>1.5</v>
      </c>
      <c r="H87">
        <v>1.4379999999999999</v>
      </c>
      <c r="I87">
        <v>309.8</v>
      </c>
      <c r="J87">
        <v>3.3300000000000001E-3</v>
      </c>
      <c r="M87">
        <v>1936</v>
      </c>
      <c r="N87">
        <f t="shared" si="29"/>
        <v>-7.0377272727272733E-2</v>
      </c>
      <c r="O87">
        <f t="shared" si="19"/>
        <v>-6.2727272727272729E-2</v>
      </c>
      <c r="P87">
        <f t="shared" si="20"/>
        <v>0.8904545454545455</v>
      </c>
      <c r="Q87">
        <f t="shared" ref="Q87:Q150" si="30">AVERAGE(F76:F97)</f>
        <v>1.215559090909091</v>
      </c>
      <c r="R87">
        <f t="shared" ref="R87:R150" si="31">AVERAGE(G76:G97)</f>
        <v>1.2449999999999999</v>
      </c>
      <c r="S87">
        <f t="shared" si="28"/>
        <v>1.2045000000000001</v>
      </c>
      <c r="T87">
        <f t="shared" si="21"/>
        <v>308.93181818181819</v>
      </c>
      <c r="U87">
        <f t="shared" si="22"/>
        <v>-4.1100000000000008E-3</v>
      </c>
      <c r="X87">
        <v>1936</v>
      </c>
      <c r="Y87">
        <v>-7.0377272727272733E-2</v>
      </c>
      <c r="Z87">
        <f t="shared" si="23"/>
        <v>-0.17735862727272722</v>
      </c>
      <c r="AA87">
        <f t="shared" si="24"/>
        <v>0.10698135454545449</v>
      </c>
      <c r="AD87">
        <v>1936</v>
      </c>
      <c r="AE87">
        <f t="shared" si="25"/>
        <v>-0.10318181818181818</v>
      </c>
      <c r="AF87">
        <f t="shared" si="26"/>
        <v>-0.17735862727272722</v>
      </c>
      <c r="AG87">
        <f t="shared" si="27"/>
        <v>7.4176809090909041E-2</v>
      </c>
      <c r="AI87">
        <v>-0.19</v>
      </c>
    </row>
    <row r="88" spans="2:35">
      <c r="B88">
        <v>1935</v>
      </c>
      <c r="C88">
        <v>-0.1825</v>
      </c>
      <c r="D88">
        <v>-0.2</v>
      </c>
      <c r="E88">
        <v>0.8</v>
      </c>
      <c r="F88">
        <v>0.91420000000000001</v>
      </c>
      <c r="G88">
        <v>0.95</v>
      </c>
      <c r="H88">
        <v>0.97699999999999998</v>
      </c>
      <c r="I88">
        <v>309.39999999999998</v>
      </c>
      <c r="J88">
        <v>4.3299999999999996E-3</v>
      </c>
      <c r="M88">
        <v>1935</v>
      </c>
      <c r="N88">
        <f t="shared" si="29"/>
        <v>-7.9281818181818189E-2</v>
      </c>
      <c r="O88">
        <f t="shared" si="19"/>
        <v>-7.0909090909090908E-2</v>
      </c>
      <c r="P88">
        <f t="shared" si="20"/>
        <v>0.85999999999999988</v>
      </c>
      <c r="Q88">
        <f t="shared" si="30"/>
        <v>1.1792772727272727</v>
      </c>
      <c r="R88">
        <f t="shared" si="31"/>
        <v>1.209090909090909</v>
      </c>
      <c r="S88">
        <f t="shared" si="28"/>
        <v>1.1581363636363635</v>
      </c>
      <c r="T88">
        <f t="shared" si="21"/>
        <v>308.69545454545454</v>
      </c>
      <c r="U88">
        <f t="shared" si="22"/>
        <v>-4.1327272727272732E-3</v>
      </c>
      <c r="X88">
        <v>1935</v>
      </c>
      <c r="Y88">
        <v>-7.9281818181818189E-2</v>
      </c>
      <c r="Z88">
        <f t="shared" si="23"/>
        <v>-0.18321446818181814</v>
      </c>
      <c r="AA88">
        <f t="shared" si="24"/>
        <v>0.10393264999999995</v>
      </c>
      <c r="AD88">
        <v>1935</v>
      </c>
      <c r="AE88">
        <f t="shared" si="25"/>
        <v>-0.10909090909090911</v>
      </c>
      <c r="AF88">
        <f t="shared" si="26"/>
        <v>-0.18321446818181814</v>
      </c>
      <c r="AG88">
        <f t="shared" si="27"/>
        <v>7.4123559090909022E-2</v>
      </c>
      <c r="AI88">
        <v>-0.23</v>
      </c>
    </row>
    <row r="89" spans="2:35">
      <c r="B89">
        <v>1934</v>
      </c>
      <c r="C89">
        <v>-0.13250000000000001</v>
      </c>
      <c r="D89">
        <v>-0.12</v>
      </c>
      <c r="E89">
        <v>0.56000000000000005</v>
      </c>
      <c r="F89">
        <v>0.77229999999999999</v>
      </c>
      <c r="G89">
        <v>0.8</v>
      </c>
      <c r="H89">
        <v>0.86499999999999999</v>
      </c>
      <c r="I89">
        <v>309</v>
      </c>
      <c r="J89">
        <v>3.8300000000000001E-3</v>
      </c>
      <c r="M89">
        <v>1934</v>
      </c>
      <c r="N89">
        <f t="shared" si="29"/>
        <v>-8.8372727272727269E-2</v>
      </c>
      <c r="O89">
        <f t="shared" si="19"/>
        <v>-7.9545454545454544E-2</v>
      </c>
      <c r="P89">
        <f t="shared" si="20"/>
        <v>0.83318181818181825</v>
      </c>
      <c r="Q89">
        <f t="shared" si="30"/>
        <v>1.1614227272727271</v>
      </c>
      <c r="R89">
        <f t="shared" si="31"/>
        <v>1.1913636363636362</v>
      </c>
      <c r="S89">
        <f t="shared" si="28"/>
        <v>1.127227272727273</v>
      </c>
      <c r="T89">
        <f t="shared" si="21"/>
        <v>308.44090909090909</v>
      </c>
      <c r="U89">
        <f t="shared" si="22"/>
        <v>-4.2045454545454547E-3</v>
      </c>
      <c r="X89">
        <v>1934</v>
      </c>
      <c r="Y89">
        <v>-8.8372727272727269E-2</v>
      </c>
      <c r="Z89">
        <f t="shared" si="23"/>
        <v>-0.18283486363636359</v>
      </c>
      <c r="AA89">
        <f t="shared" si="24"/>
        <v>9.4462136363636318E-2</v>
      </c>
      <c r="AD89">
        <v>1934</v>
      </c>
      <c r="AE89">
        <f t="shared" si="25"/>
        <v>-0.11818181818181817</v>
      </c>
      <c r="AF89">
        <f t="shared" si="26"/>
        <v>-0.18283486363636359</v>
      </c>
      <c r="AG89">
        <f t="shared" si="27"/>
        <v>6.4653045454545421E-2</v>
      </c>
      <c r="AI89">
        <v>-0.22</v>
      </c>
    </row>
    <row r="90" spans="2:35">
      <c r="B90">
        <v>1933</v>
      </c>
      <c r="C90">
        <v>-0.29249999999999998</v>
      </c>
      <c r="D90">
        <v>-0.28000000000000003</v>
      </c>
      <c r="E90">
        <v>0.49</v>
      </c>
      <c r="F90">
        <v>0.76229999999999998</v>
      </c>
      <c r="G90">
        <v>0.79</v>
      </c>
      <c r="H90">
        <v>0.83599999999999997</v>
      </c>
      <c r="I90">
        <v>308.60000000000002</v>
      </c>
      <c r="J90">
        <v>6.4999999999999997E-3</v>
      </c>
      <c r="M90">
        <v>1933</v>
      </c>
      <c r="N90">
        <f t="shared" si="29"/>
        <v>-0.1047</v>
      </c>
      <c r="O90">
        <f t="shared" si="19"/>
        <v>-9.5454545454545459E-2</v>
      </c>
      <c r="P90">
        <f t="shared" si="20"/>
        <v>0.81045454545454554</v>
      </c>
      <c r="Q90">
        <f t="shared" si="30"/>
        <v>1.1468545454545453</v>
      </c>
      <c r="R90">
        <f t="shared" si="31"/>
        <v>1.1768181818181818</v>
      </c>
      <c r="S90">
        <f t="shared" si="28"/>
        <v>1.102318181818182</v>
      </c>
      <c r="T90">
        <f t="shared" si="21"/>
        <v>308.16818181818184</v>
      </c>
      <c r="U90">
        <f t="shared" si="22"/>
        <v>-4.15909090909091E-3</v>
      </c>
      <c r="X90">
        <v>1933</v>
      </c>
      <c r="Y90">
        <v>-0.1047</v>
      </c>
      <c r="Z90">
        <f t="shared" si="23"/>
        <v>-0.17900347727272725</v>
      </c>
      <c r="AA90">
        <f t="shared" si="24"/>
        <v>7.430347727272725E-2</v>
      </c>
      <c r="AD90">
        <v>1933</v>
      </c>
      <c r="AE90">
        <f t="shared" si="25"/>
        <v>-0.14045454545454544</v>
      </c>
      <c r="AF90">
        <f t="shared" si="26"/>
        <v>-0.17900347727272725</v>
      </c>
      <c r="AG90">
        <f t="shared" si="27"/>
        <v>3.8548931818181809E-2</v>
      </c>
      <c r="AI90">
        <v>-0.28999999999999998</v>
      </c>
    </row>
    <row r="91" spans="2:35">
      <c r="B91">
        <v>1932</v>
      </c>
      <c r="C91">
        <v>-0.1633</v>
      </c>
      <c r="D91">
        <v>-0.16</v>
      </c>
      <c r="E91">
        <v>0.56999999999999995</v>
      </c>
      <c r="F91">
        <v>0.85419999999999996</v>
      </c>
      <c r="G91">
        <v>0.89</v>
      </c>
      <c r="H91">
        <v>0.84699999999999998</v>
      </c>
      <c r="I91">
        <v>308.2</v>
      </c>
      <c r="J91">
        <v>8.3300000000000006E-3</v>
      </c>
      <c r="M91">
        <v>1932</v>
      </c>
      <c r="N91">
        <f t="shared" si="29"/>
        <v>-0.12663181818181821</v>
      </c>
      <c r="O91">
        <f t="shared" si="19"/>
        <v>-0.11727272727272728</v>
      </c>
      <c r="P91">
        <f t="shared" si="20"/>
        <v>0.80000000000000027</v>
      </c>
      <c r="Q91">
        <f t="shared" si="30"/>
        <v>1.1458772727272726</v>
      </c>
      <c r="R91">
        <f t="shared" si="31"/>
        <v>1.1754545454545453</v>
      </c>
      <c r="S91">
        <f t="shared" si="28"/>
        <v>1.0929090909090911</v>
      </c>
      <c r="T91">
        <f t="shared" si="21"/>
        <v>307.88181818181823</v>
      </c>
      <c r="U91">
        <f t="shared" si="22"/>
        <v>-4.1890909090909097E-3</v>
      </c>
      <c r="X91">
        <v>1932</v>
      </c>
      <c r="Y91">
        <v>-0.12663181818181821</v>
      </c>
      <c r="Z91">
        <f t="shared" si="23"/>
        <v>-0.17275285909090904</v>
      </c>
      <c r="AA91">
        <f t="shared" si="24"/>
        <v>4.6121040909090832E-2</v>
      </c>
      <c r="AD91">
        <v>1932</v>
      </c>
      <c r="AE91">
        <f t="shared" si="25"/>
        <v>-0.16363636363636361</v>
      </c>
      <c r="AF91">
        <f t="shared" si="26"/>
        <v>-0.17275285909090904</v>
      </c>
      <c r="AG91">
        <f t="shared" si="27"/>
        <v>9.1164954545454313E-3</v>
      </c>
      <c r="AI91">
        <v>-0.24</v>
      </c>
    </row>
    <row r="92" spans="2:35">
      <c r="B92">
        <v>1931</v>
      </c>
      <c r="C92">
        <v>-9.6699999999999994E-2</v>
      </c>
      <c r="D92">
        <v>-0.09</v>
      </c>
      <c r="E92">
        <v>0.68</v>
      </c>
      <c r="F92">
        <v>1.0342</v>
      </c>
      <c r="G92">
        <v>1.07</v>
      </c>
      <c r="H92">
        <v>0.95499999999999996</v>
      </c>
      <c r="I92">
        <v>307.7</v>
      </c>
      <c r="J92">
        <v>4.5799999999999999E-3</v>
      </c>
      <c r="M92">
        <v>1931</v>
      </c>
      <c r="N92">
        <f t="shared" si="29"/>
        <v>-0.13928181818181817</v>
      </c>
      <c r="O92">
        <f t="shared" si="19"/>
        <v>-0.12954545454545455</v>
      </c>
      <c r="P92">
        <f t="shared" si="20"/>
        <v>0.79590909090909112</v>
      </c>
      <c r="Q92">
        <f t="shared" si="30"/>
        <v>1.1517545454545457</v>
      </c>
      <c r="R92">
        <f t="shared" si="31"/>
        <v>1.1813636363636364</v>
      </c>
      <c r="S92">
        <f t="shared" si="28"/>
        <v>1.0922727272727273</v>
      </c>
      <c r="T92">
        <f t="shared" si="21"/>
        <v>307.57272727272726</v>
      </c>
      <c r="U92">
        <f t="shared" si="22"/>
        <v>-4.3404545454545466E-3</v>
      </c>
      <c r="X92">
        <v>1931</v>
      </c>
      <c r="Y92">
        <v>-0.13928181818181817</v>
      </c>
      <c r="Z92">
        <f t="shared" si="23"/>
        <v>-0.1695204818181818</v>
      </c>
      <c r="AA92">
        <f t="shared" si="24"/>
        <v>3.0238663636363627E-2</v>
      </c>
      <c r="AD92">
        <v>1931</v>
      </c>
      <c r="AE92">
        <f t="shared" si="25"/>
        <v>-0.1759090909090909</v>
      </c>
      <c r="AF92">
        <f t="shared" si="26"/>
        <v>-0.1695204818181818</v>
      </c>
      <c r="AG92">
        <f t="shared" si="27"/>
        <v>-6.3886090909091031E-3</v>
      </c>
      <c r="AI92">
        <v>-0.16</v>
      </c>
    </row>
    <row r="93" spans="2:35">
      <c r="B93">
        <v>1930</v>
      </c>
      <c r="C93">
        <v>-0.16420000000000001</v>
      </c>
      <c r="D93">
        <v>-0.15</v>
      </c>
      <c r="E93">
        <v>0.81</v>
      </c>
      <c r="F93">
        <v>1.3229</v>
      </c>
      <c r="G93">
        <v>1.35</v>
      </c>
      <c r="H93">
        <v>1.1859999999999999</v>
      </c>
      <c r="I93">
        <v>307.2</v>
      </c>
      <c r="J93">
        <v>6.1700000000000001E-3</v>
      </c>
      <c r="M93">
        <v>1930</v>
      </c>
      <c r="N93">
        <f t="shared" si="29"/>
        <v>-0.15488636363636363</v>
      </c>
      <c r="O93">
        <f t="shared" si="19"/>
        <v>-0.14454545454545456</v>
      </c>
      <c r="P93">
        <f t="shared" si="20"/>
        <v>0.78954545454545444</v>
      </c>
      <c r="Q93">
        <f t="shared" si="30"/>
        <v>1.1547636363636367</v>
      </c>
      <c r="R93">
        <f t="shared" si="31"/>
        <v>1.1845454545454541</v>
      </c>
      <c r="S93">
        <f t="shared" si="28"/>
        <v>1.0940909090909092</v>
      </c>
      <c r="T93">
        <f t="shared" si="21"/>
        <v>307.24090909090904</v>
      </c>
      <c r="U93">
        <f t="shared" si="22"/>
        <v>-4.5713636363636373E-3</v>
      </c>
      <c r="X93">
        <v>1930</v>
      </c>
      <c r="Y93">
        <v>-0.15488636363636363</v>
      </c>
      <c r="Z93">
        <f t="shared" si="23"/>
        <v>-0.16973864999999994</v>
      </c>
      <c r="AA93">
        <f t="shared" si="24"/>
        <v>1.4852286363636308E-2</v>
      </c>
      <c r="AD93">
        <v>1930</v>
      </c>
      <c r="AE93">
        <f t="shared" si="25"/>
        <v>-0.18999999999999997</v>
      </c>
      <c r="AF93">
        <f t="shared" si="26"/>
        <v>-0.16973864999999994</v>
      </c>
      <c r="AG93">
        <f t="shared" si="27"/>
        <v>-2.0261350000000039E-2</v>
      </c>
      <c r="AI93">
        <v>-0.19</v>
      </c>
    </row>
    <row r="94" spans="2:35">
      <c r="B94">
        <v>1929</v>
      </c>
      <c r="C94">
        <v>-0.36919999999999997</v>
      </c>
      <c r="D94">
        <v>-0.35</v>
      </c>
      <c r="E94">
        <v>0.85</v>
      </c>
      <c r="F94">
        <v>1.1796</v>
      </c>
      <c r="G94">
        <v>1.21</v>
      </c>
      <c r="H94">
        <v>1.1000000000000001</v>
      </c>
      <c r="I94">
        <v>306.8</v>
      </c>
      <c r="J94">
        <v>9.8300000000000002E-3</v>
      </c>
      <c r="M94">
        <v>1929</v>
      </c>
      <c r="N94">
        <f t="shared" si="29"/>
        <v>-0.17605909090909089</v>
      </c>
      <c r="O94">
        <f t="shared" si="19"/>
        <v>-0.16545454545454547</v>
      </c>
      <c r="P94">
        <f t="shared" si="20"/>
        <v>0.78636363636363626</v>
      </c>
      <c r="Q94">
        <f t="shared" si="30"/>
        <v>1.1600863636363639</v>
      </c>
      <c r="R94">
        <f t="shared" si="31"/>
        <v>1.1895454545454542</v>
      </c>
      <c r="S94">
        <f t="shared" si="28"/>
        <v>1.1036818181818182</v>
      </c>
      <c r="T94">
        <f t="shared" si="21"/>
        <v>306.89090909090908</v>
      </c>
      <c r="U94">
        <f t="shared" si="22"/>
        <v>-4.5677272727272736E-3</v>
      </c>
      <c r="X94">
        <v>1929</v>
      </c>
      <c r="Y94">
        <v>-0.17605909090909089</v>
      </c>
      <c r="Z94">
        <f t="shared" si="23"/>
        <v>-0.17130311818181809</v>
      </c>
      <c r="AA94">
        <f t="shared" si="24"/>
        <v>-4.7559727272727947E-3</v>
      </c>
      <c r="AD94">
        <v>1929</v>
      </c>
      <c r="AE94">
        <f t="shared" si="25"/>
        <v>-0.2136363636363636</v>
      </c>
      <c r="AF94">
        <f t="shared" si="26"/>
        <v>-0.17130311818181809</v>
      </c>
      <c r="AG94">
        <f t="shared" si="27"/>
        <v>-4.2333245454545504E-2</v>
      </c>
      <c r="AI94">
        <v>-0.33</v>
      </c>
    </row>
    <row r="95" spans="2:35">
      <c r="B95">
        <v>1928</v>
      </c>
      <c r="C95">
        <v>-0.20580000000000001</v>
      </c>
      <c r="D95">
        <v>-0.19</v>
      </c>
      <c r="E95">
        <v>0.9</v>
      </c>
      <c r="F95">
        <v>1.2116</v>
      </c>
      <c r="G95">
        <v>1.24</v>
      </c>
      <c r="H95">
        <v>1.2410000000000001</v>
      </c>
      <c r="I95">
        <v>306.3</v>
      </c>
      <c r="J95">
        <v>5.2500000000000003E-3</v>
      </c>
      <c r="M95">
        <v>1928</v>
      </c>
      <c r="N95">
        <f t="shared" si="29"/>
        <v>-0.19549090909090908</v>
      </c>
      <c r="O95">
        <f t="shared" si="19"/>
        <v>-0.18409090909090908</v>
      </c>
      <c r="P95">
        <f t="shared" si="20"/>
        <v>0.79090909090909101</v>
      </c>
      <c r="Q95">
        <f t="shared" si="30"/>
        <v>1.177327272727273</v>
      </c>
      <c r="R95">
        <f t="shared" si="31"/>
        <v>1.2068181818181818</v>
      </c>
      <c r="S95">
        <f t="shared" si="28"/>
        <v>1.1207727272727273</v>
      </c>
      <c r="T95">
        <f t="shared" si="21"/>
        <v>306.5272727272727</v>
      </c>
      <c r="U95">
        <f t="shared" si="22"/>
        <v>-4.5109090909090923E-3</v>
      </c>
      <c r="X95">
        <v>1928</v>
      </c>
      <c r="Y95">
        <v>-0.19549090909090908</v>
      </c>
      <c r="Z95">
        <f t="shared" si="23"/>
        <v>-0.17630916363636356</v>
      </c>
      <c r="AA95">
        <f t="shared" si="24"/>
        <v>-1.9181745454545512E-2</v>
      </c>
      <c r="AD95">
        <v>1928</v>
      </c>
      <c r="AE95">
        <f t="shared" si="25"/>
        <v>-0.22863636363636355</v>
      </c>
      <c r="AF95">
        <f t="shared" si="26"/>
        <v>-0.17630916363636356</v>
      </c>
      <c r="AG95">
        <f t="shared" si="27"/>
        <v>-5.232719999999999E-2</v>
      </c>
      <c r="AI95">
        <v>-0.28000000000000003</v>
      </c>
    </row>
    <row r="96" spans="2:35">
      <c r="B96">
        <v>1927</v>
      </c>
      <c r="C96">
        <v>-0.22500000000000001</v>
      </c>
      <c r="D96">
        <v>-0.21</v>
      </c>
      <c r="E96">
        <v>1.02</v>
      </c>
      <c r="F96">
        <v>1.4374</v>
      </c>
      <c r="G96">
        <v>1.47</v>
      </c>
      <c r="H96">
        <v>1.306</v>
      </c>
      <c r="I96">
        <v>305.8</v>
      </c>
      <c r="J96">
        <v>1.5E-3</v>
      </c>
      <c r="M96">
        <v>1927</v>
      </c>
      <c r="N96">
        <f t="shared" si="29"/>
        <v>-0.2156818181818182</v>
      </c>
      <c r="O96">
        <f t="shared" si="19"/>
        <v>-0.20363636363636364</v>
      </c>
      <c r="P96">
        <f t="shared" si="20"/>
        <v>0.79363636363636347</v>
      </c>
      <c r="Q96">
        <f t="shared" si="30"/>
        <v>1.1744863636363638</v>
      </c>
      <c r="R96">
        <f t="shared" si="31"/>
        <v>1.2040909090909091</v>
      </c>
      <c r="S96">
        <f t="shared" si="28"/>
        <v>1.1180454545454543</v>
      </c>
      <c r="T96">
        <f t="shared" si="21"/>
        <v>306.15454545454543</v>
      </c>
      <c r="U96">
        <f t="shared" si="22"/>
        <v>-4.4236363636363648E-3</v>
      </c>
      <c r="X96">
        <v>1927</v>
      </c>
      <c r="Y96">
        <v>-0.2156818181818182</v>
      </c>
      <c r="Z96">
        <f t="shared" si="23"/>
        <v>-0.18122421818181811</v>
      </c>
      <c r="AA96">
        <f t="shared" si="24"/>
        <v>-3.4457600000000088E-2</v>
      </c>
      <c r="AD96">
        <v>1927</v>
      </c>
      <c r="AE96">
        <f t="shared" si="25"/>
        <v>-0.24181818181818174</v>
      </c>
      <c r="AF96">
        <f t="shared" si="26"/>
        <v>-0.18122421818181811</v>
      </c>
      <c r="AG96">
        <f t="shared" si="27"/>
        <v>-6.0593963636363629E-2</v>
      </c>
      <c r="AI96">
        <v>-0.23</v>
      </c>
    </row>
    <row r="97" spans="2:35">
      <c r="B97">
        <v>1926</v>
      </c>
      <c r="C97">
        <v>-0.1183</v>
      </c>
      <c r="D97">
        <v>-0.1</v>
      </c>
      <c r="E97">
        <v>0.84</v>
      </c>
      <c r="F97">
        <v>1.1204000000000001</v>
      </c>
      <c r="G97">
        <v>1.1499999999999999</v>
      </c>
      <c r="H97">
        <v>1.0389999999999999</v>
      </c>
      <c r="I97">
        <v>305.39999999999998</v>
      </c>
      <c r="J97">
        <v>2.4199999999999998E-3</v>
      </c>
      <c r="M97">
        <v>1926</v>
      </c>
      <c r="N97">
        <f t="shared" si="29"/>
        <v>-0.23177727272727272</v>
      </c>
      <c r="O97">
        <f t="shared" si="19"/>
        <v>-0.21954545454545454</v>
      </c>
      <c r="P97">
        <f t="shared" si="20"/>
        <v>0.78590909090909089</v>
      </c>
      <c r="Q97">
        <f t="shared" si="30"/>
        <v>1.1704363636363639</v>
      </c>
      <c r="R97">
        <f t="shared" si="31"/>
        <v>1.2000000000000002</v>
      </c>
      <c r="S97">
        <f t="shared" si="28"/>
        <v>1.1058181818181818</v>
      </c>
      <c r="T97">
        <f t="shared" si="21"/>
        <v>305.76818181818186</v>
      </c>
      <c r="U97">
        <f t="shared" si="22"/>
        <v>-4.3250000000000007E-3</v>
      </c>
      <c r="X97">
        <v>1926</v>
      </c>
      <c r="Y97">
        <v>-0.23177727272727272</v>
      </c>
      <c r="Z97">
        <f t="shared" si="23"/>
        <v>-0.18657074999999995</v>
      </c>
      <c r="AA97">
        <f t="shared" si="24"/>
        <v>-4.5206522727272769E-2</v>
      </c>
      <c r="AD97">
        <v>1926</v>
      </c>
      <c r="AE97">
        <f t="shared" si="25"/>
        <v>-0.24909090909090903</v>
      </c>
      <c r="AF97">
        <f t="shared" si="26"/>
        <v>-0.18657074999999995</v>
      </c>
      <c r="AG97">
        <f t="shared" si="27"/>
        <v>-6.2520159090909078E-2</v>
      </c>
      <c r="AI97">
        <v>-0.17</v>
      </c>
    </row>
    <row r="98" spans="2:35">
      <c r="B98">
        <v>1925</v>
      </c>
      <c r="C98">
        <v>-0.22670000000000001</v>
      </c>
      <c r="D98">
        <v>-0.21</v>
      </c>
      <c r="E98">
        <v>0.72</v>
      </c>
      <c r="F98">
        <v>0.85809999999999997</v>
      </c>
      <c r="G98">
        <v>0.89</v>
      </c>
      <c r="H98">
        <v>0.7</v>
      </c>
      <c r="I98">
        <v>305</v>
      </c>
      <c r="J98">
        <v>2.8300000000000001E-3</v>
      </c>
      <c r="M98">
        <v>1925</v>
      </c>
      <c r="N98">
        <f t="shared" si="29"/>
        <v>-0.2368545454545454</v>
      </c>
      <c r="O98">
        <f t="shared" si="19"/>
        <v>-0.22409090909090909</v>
      </c>
      <c r="P98">
        <f t="shared" si="20"/>
        <v>0.76454545454545453</v>
      </c>
      <c r="Q98">
        <f t="shared" si="30"/>
        <v>1.1452454545454549</v>
      </c>
      <c r="R98">
        <f t="shared" si="31"/>
        <v>1.1750000000000003</v>
      </c>
      <c r="S98">
        <f t="shared" si="28"/>
        <v>1.077590909090909</v>
      </c>
      <c r="T98">
        <f t="shared" si="21"/>
        <v>305.37727272727273</v>
      </c>
      <c r="U98">
        <f t="shared" si="22"/>
        <v>-4.3781818181818193E-3</v>
      </c>
      <c r="X98">
        <v>1925</v>
      </c>
      <c r="Y98">
        <v>-0.2368545454545454</v>
      </c>
      <c r="Z98">
        <f t="shared" si="23"/>
        <v>-0.18623262727272716</v>
      </c>
      <c r="AA98">
        <f t="shared" si="24"/>
        <v>-5.0621918181818243E-2</v>
      </c>
      <c r="AD98">
        <v>1925</v>
      </c>
      <c r="AE98">
        <f t="shared" si="25"/>
        <v>-0.25136363636363629</v>
      </c>
      <c r="AF98">
        <f t="shared" si="26"/>
        <v>-0.18623262727272716</v>
      </c>
      <c r="AG98">
        <f t="shared" si="27"/>
        <v>-6.5131009090909131E-2</v>
      </c>
      <c r="AI98">
        <v>-0.26</v>
      </c>
    </row>
    <row r="99" spans="2:35">
      <c r="B99">
        <v>1924</v>
      </c>
      <c r="C99">
        <v>-0.2792</v>
      </c>
      <c r="D99">
        <v>-0.26</v>
      </c>
      <c r="E99">
        <v>0.5</v>
      </c>
      <c r="F99">
        <v>0.75960000000000005</v>
      </c>
      <c r="G99">
        <v>0.79</v>
      </c>
      <c r="H99">
        <v>0.60399999999999998</v>
      </c>
      <c r="I99">
        <v>304.5</v>
      </c>
      <c r="J99">
        <v>3.5000000000000001E-3</v>
      </c>
      <c r="M99">
        <v>1924</v>
      </c>
      <c r="N99">
        <f t="shared" si="29"/>
        <v>-0.23711818181818176</v>
      </c>
      <c r="O99">
        <f t="shared" si="19"/>
        <v>-0.22363636363636363</v>
      </c>
      <c r="P99">
        <f t="shared" si="20"/>
        <v>0.72727272727272729</v>
      </c>
      <c r="Q99">
        <f t="shared" si="30"/>
        <v>1.1115818181818182</v>
      </c>
      <c r="R99">
        <f t="shared" si="31"/>
        <v>1.1413636363636366</v>
      </c>
      <c r="S99">
        <f t="shared" si="28"/>
        <v>1.0479090909090909</v>
      </c>
      <c r="T99">
        <f t="shared" si="21"/>
        <v>304.98181818181814</v>
      </c>
      <c r="U99">
        <f t="shared" si="22"/>
        <v>-4.6777272727272735E-3</v>
      </c>
      <c r="X99">
        <v>1924</v>
      </c>
      <c r="Y99">
        <v>-0.23711818181818176</v>
      </c>
      <c r="Z99">
        <f t="shared" si="23"/>
        <v>-0.18891808636363622</v>
      </c>
      <c r="AA99">
        <f t="shared" si="24"/>
        <v>-4.8200095454545538E-2</v>
      </c>
      <c r="AD99">
        <v>1924</v>
      </c>
      <c r="AE99">
        <f t="shared" si="25"/>
        <v>-0.2522727272727272</v>
      </c>
      <c r="AF99">
        <f t="shared" si="26"/>
        <v>-0.18891808636363622</v>
      </c>
      <c r="AG99">
        <f t="shared" si="27"/>
        <v>-6.3354640909090987E-2</v>
      </c>
      <c r="AI99">
        <v>-0.3</v>
      </c>
    </row>
    <row r="100" spans="2:35">
      <c r="B100">
        <v>1923</v>
      </c>
      <c r="C100">
        <v>-0.27250000000000002</v>
      </c>
      <c r="D100">
        <v>-0.26</v>
      </c>
      <c r="E100">
        <v>0.44</v>
      </c>
      <c r="F100">
        <v>0.79110000000000003</v>
      </c>
      <c r="G100">
        <v>0.82</v>
      </c>
      <c r="H100">
        <v>0.59799999999999998</v>
      </c>
      <c r="I100">
        <v>304.10000000000002</v>
      </c>
      <c r="J100">
        <v>1.17E-3</v>
      </c>
      <c r="M100">
        <v>1923</v>
      </c>
      <c r="N100">
        <f t="shared" si="29"/>
        <v>-0.24484545454545453</v>
      </c>
      <c r="O100">
        <f t="shared" si="19"/>
        <v>-0.22954545454545452</v>
      </c>
      <c r="P100">
        <f t="shared" si="20"/>
        <v>0.70499999999999996</v>
      </c>
      <c r="Q100">
        <f t="shared" si="30"/>
        <v>1.1001681818181819</v>
      </c>
      <c r="R100">
        <f t="shared" si="31"/>
        <v>1.1300000000000003</v>
      </c>
      <c r="S100">
        <f t="shared" si="28"/>
        <v>1.0358181818181817</v>
      </c>
      <c r="T100">
        <f t="shared" si="21"/>
        <v>304.59090909090907</v>
      </c>
      <c r="U100">
        <f t="shared" si="22"/>
        <v>-5.571818181818183E-3</v>
      </c>
      <c r="X100">
        <v>1923</v>
      </c>
      <c r="Y100">
        <v>-0.24484545454545453</v>
      </c>
      <c r="Z100">
        <f t="shared" si="23"/>
        <v>-0.19445678181818177</v>
      </c>
      <c r="AA100">
        <f t="shared" si="24"/>
        <v>-5.0388672727272765E-2</v>
      </c>
      <c r="AD100">
        <v>1923</v>
      </c>
      <c r="AE100">
        <f t="shared" si="25"/>
        <v>-0.25863636363636355</v>
      </c>
      <c r="AF100">
        <f t="shared" si="26"/>
        <v>-0.19445678181818177</v>
      </c>
      <c r="AG100">
        <f t="shared" si="27"/>
        <v>-6.4179581818181786E-2</v>
      </c>
      <c r="AI100">
        <v>-0.3</v>
      </c>
    </row>
    <row r="101" spans="2:35">
      <c r="B101">
        <v>1922</v>
      </c>
      <c r="C101">
        <v>-0.2833</v>
      </c>
      <c r="D101">
        <v>-0.28000000000000003</v>
      </c>
      <c r="E101">
        <v>0.44</v>
      </c>
      <c r="F101">
        <v>0.87319999999999998</v>
      </c>
      <c r="G101">
        <v>0.9</v>
      </c>
      <c r="H101">
        <v>0.70099999999999996</v>
      </c>
      <c r="I101">
        <v>303.8</v>
      </c>
      <c r="J101">
        <v>2.8300000000000001E-3</v>
      </c>
      <c r="M101">
        <v>1922</v>
      </c>
      <c r="N101">
        <f t="shared" si="29"/>
        <v>-0.25549090909090905</v>
      </c>
      <c r="O101">
        <f t="shared" si="19"/>
        <v>-0.23999999999999996</v>
      </c>
      <c r="P101">
        <f t="shared" si="20"/>
        <v>0.69363636363636372</v>
      </c>
      <c r="Q101">
        <f t="shared" si="30"/>
        <v>1.0942590909090908</v>
      </c>
      <c r="R101">
        <f t="shared" si="31"/>
        <v>1.1240909090909095</v>
      </c>
      <c r="S101">
        <f t="shared" si="28"/>
        <v>1.0265909090909089</v>
      </c>
      <c r="T101">
        <f t="shared" si="21"/>
        <v>304.2</v>
      </c>
      <c r="U101">
        <f t="shared" si="22"/>
        <v>-6.2750000000000019E-3</v>
      </c>
      <c r="X101">
        <v>1922</v>
      </c>
      <c r="Y101">
        <v>-0.25549090909090905</v>
      </c>
      <c r="Z101">
        <f t="shared" si="23"/>
        <v>-0.2018844090909091</v>
      </c>
      <c r="AA101">
        <f t="shared" si="24"/>
        <v>-5.3606499999999946E-2</v>
      </c>
      <c r="AD101">
        <v>1922</v>
      </c>
      <c r="AE101">
        <f t="shared" si="25"/>
        <v>-0.2627272727272727</v>
      </c>
      <c r="AF101">
        <f t="shared" si="26"/>
        <v>-0.2018844090909091</v>
      </c>
      <c r="AG101">
        <f t="shared" si="27"/>
        <v>-6.0842863636363598E-2</v>
      </c>
      <c r="AI101">
        <v>-0.3</v>
      </c>
    </row>
    <row r="102" spans="2:35">
      <c r="B102">
        <v>1921</v>
      </c>
      <c r="C102">
        <v>-0.19500000000000001</v>
      </c>
      <c r="D102">
        <v>-0.18</v>
      </c>
      <c r="E102">
        <v>0.54</v>
      </c>
      <c r="F102">
        <v>1.0620000000000001</v>
      </c>
      <c r="G102">
        <v>1.0900000000000001</v>
      </c>
      <c r="H102">
        <v>0.89100000000000001</v>
      </c>
      <c r="I102">
        <v>303.39999999999998</v>
      </c>
      <c r="J102">
        <v>7.7499999999999999E-3</v>
      </c>
      <c r="M102">
        <v>1921</v>
      </c>
      <c r="N102">
        <f t="shared" si="29"/>
        <v>-0.26249999999999996</v>
      </c>
      <c r="O102">
        <f t="shared" si="19"/>
        <v>-0.24681818181818177</v>
      </c>
      <c r="P102">
        <f t="shared" si="20"/>
        <v>0.68727272727272737</v>
      </c>
      <c r="Q102">
        <f t="shared" si="30"/>
        <v>1.0930909090909091</v>
      </c>
      <c r="R102">
        <f t="shared" si="31"/>
        <v>1.1231818181818183</v>
      </c>
      <c r="S102">
        <f t="shared" si="28"/>
        <v>1.0209999999999999</v>
      </c>
      <c r="T102">
        <f t="shared" si="21"/>
        <v>303.81363636363636</v>
      </c>
      <c r="U102">
        <f t="shared" si="22"/>
        <v>-6.055454545454547E-3</v>
      </c>
      <c r="X102">
        <v>1921</v>
      </c>
      <c r="Y102">
        <v>-0.26249999999999996</v>
      </c>
      <c r="Z102">
        <f t="shared" si="23"/>
        <v>-0.19616410454545452</v>
      </c>
      <c r="AA102">
        <f t="shared" si="24"/>
        <v>-6.6335895454545435E-2</v>
      </c>
      <c r="AD102">
        <v>1921</v>
      </c>
      <c r="AE102">
        <f t="shared" si="25"/>
        <v>-0.27090909090909088</v>
      </c>
      <c r="AF102">
        <f t="shared" si="26"/>
        <v>-0.19616410454545452</v>
      </c>
      <c r="AG102">
        <f t="shared" si="27"/>
        <v>-7.4744986363636357E-2</v>
      </c>
      <c r="AI102">
        <v>-0.24</v>
      </c>
    </row>
    <row r="103" spans="2:35">
      <c r="B103">
        <v>1920</v>
      </c>
      <c r="C103">
        <v>-0.28249999999999997</v>
      </c>
      <c r="D103">
        <v>-0.26</v>
      </c>
      <c r="E103">
        <v>0.65</v>
      </c>
      <c r="F103">
        <v>1.26</v>
      </c>
      <c r="G103">
        <v>1.29</v>
      </c>
      <c r="H103">
        <v>1.1200000000000001</v>
      </c>
      <c r="I103">
        <v>303</v>
      </c>
      <c r="J103">
        <v>9.3299999999999998E-3</v>
      </c>
      <c r="M103">
        <v>1920</v>
      </c>
      <c r="N103">
        <f t="shared" si="29"/>
        <v>-0.27481363636363632</v>
      </c>
      <c r="O103">
        <f t="shared" si="19"/>
        <v>-0.25909090909090904</v>
      </c>
      <c r="P103">
        <f t="shared" si="20"/>
        <v>0.68181818181818188</v>
      </c>
      <c r="Q103">
        <f t="shared" si="30"/>
        <v>1.0964045454545455</v>
      </c>
      <c r="R103">
        <f t="shared" si="31"/>
        <v>1.1263636363636367</v>
      </c>
      <c r="S103">
        <f t="shared" si="28"/>
        <v>1.0242272727272728</v>
      </c>
      <c r="T103">
        <f t="shared" si="21"/>
        <v>303.42727272727274</v>
      </c>
      <c r="U103">
        <f t="shared" si="22"/>
        <v>-5.8168181818181834E-3</v>
      </c>
      <c r="X103">
        <v>1920</v>
      </c>
      <c r="Y103">
        <v>-0.27481363636363632</v>
      </c>
      <c r="Z103">
        <f t="shared" si="23"/>
        <v>-0.19396133181818187</v>
      </c>
      <c r="AA103">
        <f t="shared" si="24"/>
        <v>-8.0852304545454445E-2</v>
      </c>
      <c r="AD103">
        <v>1920</v>
      </c>
      <c r="AE103">
        <f t="shared" si="25"/>
        <v>-0.28227272727272723</v>
      </c>
      <c r="AF103">
        <f t="shared" si="26"/>
        <v>-0.19396133181818187</v>
      </c>
      <c r="AG103">
        <f t="shared" si="27"/>
        <v>-8.8311395454545361E-2</v>
      </c>
      <c r="AI103">
        <v>-0.26</v>
      </c>
    </row>
    <row r="104" spans="2:35">
      <c r="B104">
        <v>1919</v>
      </c>
      <c r="C104">
        <v>-0.28499999999999998</v>
      </c>
      <c r="D104">
        <v>-0.27</v>
      </c>
      <c r="E104">
        <v>0.84</v>
      </c>
      <c r="F104">
        <v>1.5058</v>
      </c>
      <c r="G104">
        <v>1.53</v>
      </c>
      <c r="H104">
        <v>1.456</v>
      </c>
      <c r="I104">
        <v>302.7</v>
      </c>
      <c r="J104">
        <v>2E-3</v>
      </c>
      <c r="M104">
        <v>1919</v>
      </c>
      <c r="N104">
        <f t="shared" si="29"/>
        <v>-0.29272727272727267</v>
      </c>
      <c r="O104">
        <f t="shared" si="19"/>
        <v>-0.27636363636363631</v>
      </c>
      <c r="P104">
        <f t="shared" si="20"/>
        <v>0.67727272727272736</v>
      </c>
      <c r="Q104">
        <f t="shared" si="30"/>
        <v>1.0930272727272727</v>
      </c>
      <c r="R104">
        <f t="shared" si="31"/>
        <v>1.1227272727272728</v>
      </c>
      <c r="S104">
        <f t="shared" si="28"/>
        <v>1.0272272727272727</v>
      </c>
      <c r="T104">
        <f t="shared" si="21"/>
        <v>303.04545454545456</v>
      </c>
      <c r="U104">
        <f t="shared" si="22"/>
        <v>-5.7904545454545457E-3</v>
      </c>
      <c r="X104">
        <v>1919</v>
      </c>
      <c r="Y104">
        <v>-0.29272727272727267</v>
      </c>
      <c r="Z104">
        <f t="shared" si="23"/>
        <v>-0.19403591363636363</v>
      </c>
      <c r="AA104">
        <f t="shared" si="24"/>
        <v>-9.8691359090909037E-2</v>
      </c>
      <c r="AD104">
        <v>1919</v>
      </c>
      <c r="AE104">
        <f t="shared" si="25"/>
        <v>-0.29863636363636359</v>
      </c>
      <c r="AF104">
        <f t="shared" si="26"/>
        <v>-0.19403591363636363</v>
      </c>
      <c r="AG104">
        <f t="shared" si="27"/>
        <v>-0.10460044999999996</v>
      </c>
      <c r="AI104">
        <v>-0.27</v>
      </c>
    </row>
    <row r="105" spans="2:35">
      <c r="B105">
        <v>1918</v>
      </c>
      <c r="C105">
        <v>-0.30580000000000002</v>
      </c>
      <c r="D105">
        <v>-0.28000000000000003</v>
      </c>
      <c r="E105">
        <v>1.1000000000000001</v>
      </c>
      <c r="F105">
        <v>1.8632</v>
      </c>
      <c r="G105">
        <v>1.89</v>
      </c>
      <c r="H105">
        <v>1.776</v>
      </c>
      <c r="I105">
        <v>302.39999999999998</v>
      </c>
      <c r="J105">
        <v>1.92E-3</v>
      </c>
      <c r="M105">
        <v>1918</v>
      </c>
      <c r="N105">
        <f t="shared" si="29"/>
        <v>-0.3049590909090909</v>
      </c>
      <c r="O105">
        <f t="shared" si="19"/>
        <v>-0.28863636363636358</v>
      </c>
      <c r="P105">
        <f t="shared" si="20"/>
        <v>0.67272727272727295</v>
      </c>
      <c r="Q105">
        <f t="shared" si="30"/>
        <v>1.0836590909090911</v>
      </c>
      <c r="R105">
        <f t="shared" si="31"/>
        <v>1.1136363636363638</v>
      </c>
      <c r="S105">
        <f t="shared" si="28"/>
        <v>1.0257272727272726</v>
      </c>
      <c r="T105">
        <f t="shared" si="21"/>
        <v>302.66818181818184</v>
      </c>
      <c r="U105">
        <f t="shared" si="22"/>
        <v>-5.9918181818181824E-3</v>
      </c>
      <c r="X105">
        <v>1918</v>
      </c>
      <c r="Y105">
        <v>-0.3049590909090909</v>
      </c>
      <c r="Z105">
        <f t="shared" si="23"/>
        <v>-0.19696437727272731</v>
      </c>
      <c r="AA105">
        <f t="shared" si="24"/>
        <v>-0.10799471363636359</v>
      </c>
      <c r="AD105">
        <v>1918</v>
      </c>
      <c r="AE105">
        <f t="shared" si="25"/>
        <v>-0.31136363636363629</v>
      </c>
      <c r="AF105">
        <f t="shared" si="26"/>
        <v>-0.19696437727272731</v>
      </c>
      <c r="AG105">
        <f t="shared" si="27"/>
        <v>-0.11439925909090898</v>
      </c>
      <c r="AI105">
        <v>-0.22</v>
      </c>
    </row>
    <row r="106" spans="2:35">
      <c r="B106">
        <v>1917</v>
      </c>
      <c r="C106">
        <v>-0.46750000000000003</v>
      </c>
      <c r="D106">
        <v>-0.45</v>
      </c>
      <c r="E106">
        <v>1.1499999999999999</v>
      </c>
      <c r="F106">
        <v>1.603</v>
      </c>
      <c r="G106">
        <v>1.63</v>
      </c>
      <c r="H106">
        <v>1.57</v>
      </c>
      <c r="I106">
        <v>302.10000000000002</v>
      </c>
      <c r="J106">
        <v>2.2499999999999998E-3</v>
      </c>
      <c r="M106">
        <v>1917</v>
      </c>
      <c r="N106">
        <f t="shared" si="29"/>
        <v>-0.3065090909090909</v>
      </c>
      <c r="O106">
        <f t="shared" si="19"/>
        <v>-0.28954545454545449</v>
      </c>
      <c r="P106">
        <f t="shared" si="20"/>
        <v>0.6636363636363638</v>
      </c>
      <c r="Q106">
        <f t="shared" si="30"/>
        <v>1.0739681818181819</v>
      </c>
      <c r="R106">
        <f t="shared" si="31"/>
        <v>1.1040909090909092</v>
      </c>
      <c r="S106">
        <f t="shared" si="28"/>
        <v>1.0269090909090908</v>
      </c>
      <c r="T106">
        <f t="shared" si="21"/>
        <v>302.29090909090905</v>
      </c>
      <c r="U106">
        <f t="shared" si="22"/>
        <v>-5.9618181818181818E-3</v>
      </c>
      <c r="X106">
        <v>1917</v>
      </c>
      <c r="Y106">
        <v>-0.3065090909090909</v>
      </c>
      <c r="Z106">
        <f t="shared" si="23"/>
        <v>-0.19957210909090906</v>
      </c>
      <c r="AA106">
        <f t="shared" si="24"/>
        <v>-0.10693698181818184</v>
      </c>
      <c r="AD106">
        <v>1917</v>
      </c>
      <c r="AE106">
        <f t="shared" si="25"/>
        <v>-0.31090909090909086</v>
      </c>
      <c r="AF106">
        <f t="shared" si="26"/>
        <v>-0.19957210909090906</v>
      </c>
      <c r="AG106">
        <f t="shared" si="27"/>
        <v>-0.1113369818181818</v>
      </c>
      <c r="AI106">
        <v>-0.38</v>
      </c>
    </row>
    <row r="107" spans="2:35">
      <c r="B107">
        <v>1916</v>
      </c>
      <c r="C107">
        <v>-0.36330000000000001</v>
      </c>
      <c r="D107">
        <v>-0.35</v>
      </c>
      <c r="E107">
        <v>0.96</v>
      </c>
      <c r="F107">
        <v>1.4729000000000001</v>
      </c>
      <c r="G107">
        <v>1.5</v>
      </c>
      <c r="H107">
        <v>1.405</v>
      </c>
      <c r="I107">
        <v>301.7</v>
      </c>
      <c r="J107">
        <v>2.7499999999999998E-3</v>
      </c>
      <c r="M107">
        <v>1916</v>
      </c>
      <c r="N107">
        <f t="shared" si="29"/>
        <v>-0.30760909090909094</v>
      </c>
      <c r="O107">
        <f t="shared" si="19"/>
        <v>-0.29045454545454547</v>
      </c>
      <c r="P107">
        <f t="shared" si="20"/>
        <v>0.65772727272727272</v>
      </c>
      <c r="Q107">
        <f t="shared" si="30"/>
        <v>1.0723181818181819</v>
      </c>
      <c r="R107">
        <f t="shared" si="31"/>
        <v>1.102727272727273</v>
      </c>
      <c r="S107">
        <f t="shared" si="28"/>
        <v>1.0270454545454546</v>
      </c>
      <c r="T107">
        <f t="shared" si="21"/>
        <v>301.91818181818184</v>
      </c>
      <c r="U107">
        <f t="shared" si="22"/>
        <v>-6.0549999999999996E-3</v>
      </c>
      <c r="X107">
        <v>1916</v>
      </c>
      <c r="Y107">
        <v>-0.30760909090909094</v>
      </c>
      <c r="Z107">
        <f t="shared" si="23"/>
        <v>-0.2027091772727273</v>
      </c>
      <c r="AA107">
        <f t="shared" si="24"/>
        <v>-0.10489991363636364</v>
      </c>
      <c r="AD107">
        <v>1916</v>
      </c>
      <c r="AE107">
        <f t="shared" si="25"/>
        <v>-0.31</v>
      </c>
      <c r="AF107">
        <f t="shared" si="26"/>
        <v>-0.2027091772727273</v>
      </c>
      <c r="AG107">
        <f t="shared" si="27"/>
        <v>-0.10729082272727269</v>
      </c>
      <c r="AI107">
        <v>-0.33</v>
      </c>
    </row>
    <row r="108" spans="2:35">
      <c r="B108">
        <v>1915</v>
      </c>
      <c r="C108">
        <v>-0.14499999999999999</v>
      </c>
      <c r="D108">
        <v>-0.13</v>
      </c>
      <c r="E108">
        <v>0.73</v>
      </c>
      <c r="F108">
        <v>1.0696000000000001</v>
      </c>
      <c r="G108">
        <v>1.1000000000000001</v>
      </c>
      <c r="H108">
        <v>1.0960000000000001</v>
      </c>
      <c r="I108">
        <v>301.39999999999998</v>
      </c>
      <c r="J108">
        <v>3.9199999999999999E-3</v>
      </c>
      <c r="M108">
        <v>1915</v>
      </c>
      <c r="N108">
        <f t="shared" si="29"/>
        <v>-0.3095772727272727</v>
      </c>
      <c r="O108">
        <f t="shared" si="19"/>
        <v>-0.29227272727272724</v>
      </c>
      <c r="P108">
        <f t="shared" si="20"/>
        <v>0.63727272727272732</v>
      </c>
      <c r="Q108">
        <f t="shared" si="30"/>
        <v>1.0457863636363636</v>
      </c>
      <c r="R108">
        <f t="shared" si="31"/>
        <v>1.0763636363636364</v>
      </c>
      <c r="S108">
        <f t="shared" si="28"/>
        <v>1.0131818181818184</v>
      </c>
      <c r="T108">
        <f t="shared" si="21"/>
        <v>301.54545454545456</v>
      </c>
      <c r="U108">
        <f t="shared" si="22"/>
        <v>-6.5550000000000001E-3</v>
      </c>
      <c r="X108">
        <v>1915</v>
      </c>
      <c r="Y108">
        <v>-0.3095772727272727</v>
      </c>
      <c r="Z108">
        <f t="shared" si="23"/>
        <v>-0.20650197272727261</v>
      </c>
      <c r="AA108">
        <f t="shared" si="24"/>
        <v>-0.10307530000000009</v>
      </c>
      <c r="AD108">
        <v>1915</v>
      </c>
      <c r="AE108">
        <f t="shared" si="25"/>
        <v>-0.31227272727272731</v>
      </c>
      <c r="AF108">
        <f t="shared" si="26"/>
        <v>-0.20650197272727261</v>
      </c>
      <c r="AG108">
        <f t="shared" si="27"/>
        <v>-0.1057707545454547</v>
      </c>
      <c r="AI108">
        <v>-0.14000000000000001</v>
      </c>
    </row>
    <row r="109" spans="2:35">
      <c r="B109">
        <v>1914</v>
      </c>
      <c r="C109">
        <v>-0.1608</v>
      </c>
      <c r="D109">
        <v>-0.14000000000000001</v>
      </c>
      <c r="E109">
        <v>0.41</v>
      </c>
      <c r="F109">
        <v>0.72719999999999996</v>
      </c>
      <c r="G109">
        <v>0.76</v>
      </c>
      <c r="H109">
        <v>0.78500000000000003</v>
      </c>
      <c r="I109">
        <v>301.10000000000002</v>
      </c>
      <c r="J109">
        <v>9.92E-3</v>
      </c>
      <c r="M109">
        <v>1914</v>
      </c>
      <c r="N109">
        <f t="shared" si="29"/>
        <v>-0.32579090909090908</v>
      </c>
      <c r="O109">
        <f t="shared" si="19"/>
        <v>-0.30863636363636365</v>
      </c>
      <c r="P109">
        <f t="shared" si="20"/>
        <v>0.63318181818181829</v>
      </c>
      <c r="Q109">
        <f t="shared" si="30"/>
        <v>1.0425545454545455</v>
      </c>
      <c r="R109">
        <f t="shared" si="31"/>
        <v>1.0731818181818182</v>
      </c>
      <c r="S109">
        <f t="shared" si="28"/>
        <v>1.0120454545454545</v>
      </c>
      <c r="T109">
        <f t="shared" si="21"/>
        <v>301.17272727272729</v>
      </c>
      <c r="U109">
        <f t="shared" si="22"/>
        <v>-7.890454545454546E-3</v>
      </c>
      <c r="X109">
        <v>1914</v>
      </c>
      <c r="Y109">
        <v>-0.32579090909090908</v>
      </c>
      <c r="Z109">
        <f t="shared" si="23"/>
        <v>-0.2148742545454545</v>
      </c>
      <c r="AA109">
        <f t="shared" si="24"/>
        <v>-0.11091665454545457</v>
      </c>
      <c r="AD109">
        <v>1914</v>
      </c>
      <c r="AE109">
        <f t="shared" si="25"/>
        <v>-0.32772727272727276</v>
      </c>
      <c r="AF109">
        <f t="shared" si="26"/>
        <v>-0.2148742545454545</v>
      </c>
      <c r="AG109">
        <f t="shared" si="27"/>
        <v>-0.11285301818181825</v>
      </c>
      <c r="AI109">
        <v>-0.21</v>
      </c>
    </row>
    <row r="110" spans="2:35">
      <c r="B110">
        <v>1913</v>
      </c>
      <c r="C110">
        <v>-0.35249999999999998</v>
      </c>
      <c r="D110">
        <v>-0.33</v>
      </c>
      <c r="E110">
        <v>0.31</v>
      </c>
      <c r="F110">
        <v>0.66310000000000002</v>
      </c>
      <c r="G110">
        <v>0.7</v>
      </c>
      <c r="H110">
        <v>0.71099999999999997</v>
      </c>
      <c r="I110">
        <v>300.8</v>
      </c>
      <c r="J110">
        <v>2.4E-2</v>
      </c>
      <c r="M110">
        <v>1913</v>
      </c>
      <c r="N110">
        <f t="shared" si="29"/>
        <v>-0.33253181818181815</v>
      </c>
      <c r="O110">
        <f t="shared" si="19"/>
        <v>-0.31545454545454549</v>
      </c>
      <c r="P110">
        <f t="shared" si="20"/>
        <v>0.62181818181818183</v>
      </c>
      <c r="Q110">
        <f t="shared" si="30"/>
        <v>1.0356000000000001</v>
      </c>
      <c r="R110">
        <f t="shared" si="31"/>
        <v>1.0663636363636362</v>
      </c>
      <c r="S110">
        <f t="shared" si="28"/>
        <v>1.013090909090909</v>
      </c>
      <c r="T110">
        <f t="shared" si="21"/>
        <v>300.8</v>
      </c>
      <c r="U110">
        <f t="shared" si="22"/>
        <v>-1.1020909090909092E-2</v>
      </c>
      <c r="X110">
        <v>1913</v>
      </c>
      <c r="Y110">
        <v>-0.33253181818181815</v>
      </c>
      <c r="Z110">
        <f t="shared" si="23"/>
        <v>-0.23184074545454553</v>
      </c>
      <c r="AA110">
        <f t="shared" si="24"/>
        <v>-0.10069107272727262</v>
      </c>
      <c r="AD110">
        <v>1913</v>
      </c>
      <c r="AE110">
        <f t="shared" si="25"/>
        <v>-0.33454545454545459</v>
      </c>
      <c r="AF110">
        <f t="shared" si="26"/>
        <v>-0.23184074545454553</v>
      </c>
      <c r="AG110">
        <f t="shared" si="27"/>
        <v>-0.10270470909090906</v>
      </c>
      <c r="AI110">
        <v>-0.37</v>
      </c>
    </row>
    <row r="111" spans="2:35">
      <c r="B111">
        <v>1912</v>
      </c>
      <c r="C111">
        <v>-0.36670000000000003</v>
      </c>
      <c r="D111">
        <v>-0.35</v>
      </c>
      <c r="E111">
        <v>0.31</v>
      </c>
      <c r="F111">
        <v>0.64229999999999998</v>
      </c>
      <c r="G111">
        <v>0.67</v>
      </c>
      <c r="H111">
        <v>0.66200000000000003</v>
      </c>
      <c r="I111">
        <v>300.39999999999998</v>
      </c>
      <c r="J111">
        <v>1.9300000000000001E-2</v>
      </c>
      <c r="M111">
        <v>1912</v>
      </c>
      <c r="N111">
        <f t="shared" si="29"/>
        <v>-0.33279545454545456</v>
      </c>
      <c r="O111">
        <f t="shared" si="19"/>
        <v>-0.31590909090909097</v>
      </c>
      <c r="P111">
        <f t="shared" si="20"/>
        <v>0.61181818181818182</v>
      </c>
      <c r="Q111">
        <f t="shared" si="30"/>
        <v>1.0293727272727273</v>
      </c>
      <c r="R111">
        <f t="shared" si="31"/>
        <v>1.0599999999999996</v>
      </c>
      <c r="S111">
        <f t="shared" si="28"/>
        <v>1.0143636363636364</v>
      </c>
      <c r="T111">
        <f t="shared" si="21"/>
        <v>300.43636363636364</v>
      </c>
      <c r="U111">
        <f t="shared" si="22"/>
        <v>-1.1780000000000001E-2</v>
      </c>
      <c r="X111">
        <v>1912</v>
      </c>
      <c r="Y111">
        <v>-0.33279545454545456</v>
      </c>
      <c r="Z111">
        <f t="shared" si="23"/>
        <v>-0.24454513181818177</v>
      </c>
      <c r="AA111">
        <f t="shared" si="24"/>
        <v>-8.825032272727279E-2</v>
      </c>
      <c r="AD111">
        <v>1912</v>
      </c>
      <c r="AE111">
        <f t="shared" si="25"/>
        <v>-0.33272727272727276</v>
      </c>
      <c r="AF111">
        <f t="shared" si="26"/>
        <v>-0.24454513181818177</v>
      </c>
      <c r="AG111">
        <f t="shared" si="27"/>
        <v>-8.8182140909090989E-2</v>
      </c>
      <c r="AI111">
        <v>-0.31</v>
      </c>
    </row>
    <row r="112" spans="2:35">
      <c r="B112">
        <v>1911</v>
      </c>
      <c r="C112">
        <v>-0.44669999999999999</v>
      </c>
      <c r="D112">
        <v>-0.43</v>
      </c>
      <c r="E112">
        <v>0.35</v>
      </c>
      <c r="F112">
        <v>0.73660000000000003</v>
      </c>
      <c r="G112">
        <v>0.77</v>
      </c>
      <c r="H112">
        <v>0.71299999999999997</v>
      </c>
      <c r="I112">
        <v>300.10000000000002</v>
      </c>
      <c r="J112">
        <v>1.67E-3</v>
      </c>
      <c r="M112">
        <v>1911</v>
      </c>
      <c r="N112">
        <f t="shared" si="29"/>
        <v>-0.32764545454545452</v>
      </c>
      <c r="O112">
        <f t="shared" si="19"/>
        <v>-0.31090909090909097</v>
      </c>
      <c r="P112">
        <f t="shared" si="20"/>
        <v>0.60363636363636353</v>
      </c>
      <c r="Q112">
        <f t="shared" si="30"/>
        <v>1.0231954545454545</v>
      </c>
      <c r="R112">
        <f t="shared" si="31"/>
        <v>1.054090909090909</v>
      </c>
      <c r="S112">
        <f t="shared" si="28"/>
        <v>1.0162272727272728</v>
      </c>
      <c r="T112">
        <f t="shared" si="21"/>
        <v>300.07272727272726</v>
      </c>
      <c r="U112">
        <f t="shared" si="22"/>
        <v>-1.1772272727272727E-2</v>
      </c>
      <c r="X112">
        <v>1911</v>
      </c>
      <c r="Y112">
        <v>-0.32764545454545452</v>
      </c>
      <c r="Z112">
        <f t="shared" si="23"/>
        <v>-0.24623784545454536</v>
      </c>
      <c r="AA112">
        <f t="shared" si="24"/>
        <v>-8.1407609090909161E-2</v>
      </c>
      <c r="AD112">
        <v>1911</v>
      </c>
      <c r="AE112">
        <f t="shared" si="25"/>
        <v>-0.32727272727272722</v>
      </c>
      <c r="AF112">
        <f t="shared" si="26"/>
        <v>-0.24623784545454536</v>
      </c>
      <c r="AG112">
        <f t="shared" si="27"/>
        <v>-8.1034881818181859E-2</v>
      </c>
      <c r="AI112">
        <v>-0.47</v>
      </c>
    </row>
    <row r="113" spans="2:35">
      <c r="B113">
        <v>1910</v>
      </c>
      <c r="C113">
        <v>-0.43419999999999997</v>
      </c>
      <c r="D113">
        <v>-0.43</v>
      </c>
      <c r="E113">
        <v>0.45</v>
      </c>
      <c r="F113">
        <v>0.92710000000000004</v>
      </c>
      <c r="G113">
        <v>0.96</v>
      </c>
      <c r="H113">
        <v>0.91800000000000004</v>
      </c>
      <c r="I113">
        <v>299.7</v>
      </c>
      <c r="J113">
        <v>3.0799999999999998E-3</v>
      </c>
      <c r="M113">
        <v>1910</v>
      </c>
      <c r="N113">
        <f t="shared" si="29"/>
        <v>-0.31832727272727274</v>
      </c>
      <c r="O113">
        <f t="shared" si="19"/>
        <v>-0.30136363636363639</v>
      </c>
      <c r="P113">
        <f t="shared" si="20"/>
        <v>0.59818181818181804</v>
      </c>
      <c r="Q113">
        <f t="shared" si="30"/>
        <v>1.0184272727272725</v>
      </c>
      <c r="R113">
        <f t="shared" si="31"/>
        <v>1.0495454545454523</v>
      </c>
      <c r="S113">
        <f t="shared" si="28"/>
        <v>1.0174999999999998</v>
      </c>
      <c r="T113">
        <f t="shared" si="21"/>
        <v>299.70909090909095</v>
      </c>
      <c r="U113">
        <f t="shared" si="22"/>
        <v>-1.1723181818181817E-2</v>
      </c>
      <c r="X113">
        <v>1910</v>
      </c>
      <c r="Y113">
        <v>-0.31832727272727274</v>
      </c>
      <c r="Z113">
        <f t="shared" si="23"/>
        <v>-0.25157347272727265</v>
      </c>
      <c r="AA113">
        <f t="shared" si="24"/>
        <v>-6.6753800000000085E-2</v>
      </c>
      <c r="AD113">
        <v>1910</v>
      </c>
      <c r="AE113">
        <f t="shared" si="25"/>
        <v>-0.31681818181818183</v>
      </c>
      <c r="AF113">
        <f t="shared" si="26"/>
        <v>-0.25157347272727265</v>
      </c>
      <c r="AG113">
        <f t="shared" si="27"/>
        <v>-6.5244709090909181E-2</v>
      </c>
      <c r="AI113">
        <v>-0.49</v>
      </c>
    </row>
    <row r="114" spans="2:35">
      <c r="B114">
        <v>1909</v>
      </c>
      <c r="C114">
        <v>-0.49080000000000001</v>
      </c>
      <c r="D114">
        <v>-0.47</v>
      </c>
      <c r="E114">
        <v>0.57999999999999996</v>
      </c>
      <c r="F114">
        <v>0.95989999999999998</v>
      </c>
      <c r="G114">
        <v>0.99</v>
      </c>
      <c r="H114">
        <v>1.0209999999999999</v>
      </c>
      <c r="I114">
        <v>299.3</v>
      </c>
      <c r="J114">
        <v>4.0000000000000001E-3</v>
      </c>
      <c r="M114">
        <v>1909</v>
      </c>
      <c r="N114">
        <f t="shared" si="29"/>
        <v>-0.31756818181818181</v>
      </c>
      <c r="O114">
        <f t="shared" si="19"/>
        <v>-0.30090909090909096</v>
      </c>
      <c r="P114">
        <f t="shared" si="20"/>
        <v>0.589090909090909</v>
      </c>
      <c r="Q114">
        <f t="shared" si="30"/>
        <v>1.0086954545454545</v>
      </c>
      <c r="R114">
        <f t="shared" si="31"/>
        <v>1.0400000000000027</v>
      </c>
      <c r="S114">
        <f t="shared" si="28"/>
        <v>1.0140454545454547</v>
      </c>
      <c r="T114">
        <f t="shared" si="21"/>
        <v>299.35000000000008</v>
      </c>
      <c r="U114">
        <f t="shared" si="22"/>
        <v>-1.1579090909090907E-2</v>
      </c>
      <c r="X114">
        <v>1909</v>
      </c>
      <c r="Y114">
        <v>-0.31756818181818181</v>
      </c>
      <c r="Z114">
        <f t="shared" si="23"/>
        <v>-0.24865609545454542</v>
      </c>
      <c r="AA114">
        <f t="shared" si="24"/>
        <v>-6.8912086363636382E-2</v>
      </c>
      <c r="AD114">
        <v>1909</v>
      </c>
      <c r="AE114">
        <f t="shared" si="25"/>
        <v>-0.31318181818181823</v>
      </c>
      <c r="AF114">
        <f t="shared" si="26"/>
        <v>-0.24865609545454542</v>
      </c>
      <c r="AG114">
        <f t="shared" si="27"/>
        <v>-6.4525722727272805E-2</v>
      </c>
      <c r="AI114">
        <v>-0.52</v>
      </c>
    </row>
    <row r="115" spans="2:35">
      <c r="B115">
        <v>1908</v>
      </c>
      <c r="C115">
        <v>-0.43330000000000002</v>
      </c>
      <c r="D115">
        <v>-0.42</v>
      </c>
      <c r="E115">
        <v>0.71</v>
      </c>
      <c r="F115">
        <v>1.1168</v>
      </c>
      <c r="G115">
        <v>1.1499999999999999</v>
      </c>
      <c r="H115">
        <v>1.153</v>
      </c>
      <c r="I115">
        <v>298.89999999999998</v>
      </c>
      <c r="J115">
        <v>1.06E-2</v>
      </c>
      <c r="M115">
        <v>1908</v>
      </c>
      <c r="N115">
        <f t="shared" si="29"/>
        <v>-0.31688636363636363</v>
      </c>
      <c r="O115">
        <f t="shared" si="19"/>
        <v>-0.30090909090909096</v>
      </c>
      <c r="P115">
        <f t="shared" si="20"/>
        <v>0.57818181818181813</v>
      </c>
      <c r="Q115">
        <f t="shared" si="30"/>
        <v>0.99150454545454525</v>
      </c>
      <c r="R115">
        <f t="shared" si="31"/>
        <v>1.0227272727272791</v>
      </c>
      <c r="S115">
        <f t="shared" si="28"/>
        <v>1.0036363636363637</v>
      </c>
      <c r="T115">
        <f t="shared" si="21"/>
        <v>298.99545454545455</v>
      </c>
      <c r="U115">
        <f t="shared" si="22"/>
        <v>-1.1695909090909092E-2</v>
      </c>
      <c r="X115">
        <v>1908</v>
      </c>
      <c r="Y115">
        <v>-0.31688636363636363</v>
      </c>
      <c r="Z115">
        <f t="shared" si="23"/>
        <v>-0.24859197272727274</v>
      </c>
      <c r="AA115">
        <f t="shared" si="24"/>
        <v>-6.8294390909090896E-2</v>
      </c>
      <c r="AD115">
        <v>1908</v>
      </c>
      <c r="AE115">
        <f t="shared" si="25"/>
        <v>-0.31352272727272729</v>
      </c>
      <c r="AF115">
        <f t="shared" si="26"/>
        <v>-0.24859197272727274</v>
      </c>
      <c r="AG115">
        <f t="shared" si="27"/>
        <v>-6.493075454545455E-2</v>
      </c>
      <c r="AI115">
        <v>-0.47</v>
      </c>
    </row>
    <row r="116" spans="2:35">
      <c r="B116">
        <v>1907</v>
      </c>
      <c r="C116">
        <v>-0.40329999999999999</v>
      </c>
      <c r="D116">
        <v>-0.37</v>
      </c>
      <c r="E116">
        <v>0.65</v>
      </c>
      <c r="F116">
        <v>0.96640000000000004</v>
      </c>
      <c r="G116">
        <v>1</v>
      </c>
      <c r="H116">
        <v>1.1259999999999999</v>
      </c>
      <c r="I116">
        <v>298.5</v>
      </c>
      <c r="J116">
        <v>9.1699999999999993E-3</v>
      </c>
      <c r="M116">
        <v>1907</v>
      </c>
      <c r="N116">
        <f t="shared" si="29"/>
        <v>-0.30889545454545458</v>
      </c>
      <c r="O116">
        <f t="shared" si="19"/>
        <v>-0.29318181818181821</v>
      </c>
      <c r="P116">
        <f t="shared" si="20"/>
        <v>0.55999999999999994</v>
      </c>
      <c r="Q116">
        <f t="shared" si="30"/>
        <v>0.96622727272727249</v>
      </c>
      <c r="R116">
        <f t="shared" si="31"/>
        <v>0.99772727272728023</v>
      </c>
      <c r="S116">
        <f t="shared" si="28"/>
        <v>0.98009090909090912</v>
      </c>
      <c r="T116">
        <f t="shared" si="21"/>
        <v>298.64545454545453</v>
      </c>
      <c r="U116">
        <f t="shared" si="22"/>
        <v>-1.2373181818181821E-2</v>
      </c>
      <c r="X116">
        <v>1907</v>
      </c>
      <c r="Y116">
        <v>-0.30889545454545458</v>
      </c>
      <c r="Z116">
        <f t="shared" si="23"/>
        <v>-0.25012297272727269</v>
      </c>
      <c r="AA116">
        <f t="shared" si="24"/>
        <v>-5.8772481818181899E-2</v>
      </c>
      <c r="AD116">
        <v>1907</v>
      </c>
      <c r="AE116">
        <f t="shared" si="25"/>
        <v>-0.30621363636363641</v>
      </c>
      <c r="AF116">
        <f t="shared" si="26"/>
        <v>-0.25012297272727269</v>
      </c>
      <c r="AG116">
        <f t="shared" si="27"/>
        <v>-5.6090663636363725E-2</v>
      </c>
      <c r="AI116">
        <v>-0.32</v>
      </c>
    </row>
    <row r="117" spans="2:35">
      <c r="B117">
        <v>1906</v>
      </c>
      <c r="C117">
        <v>-0.23</v>
      </c>
      <c r="D117">
        <v>-0.21</v>
      </c>
      <c r="E117">
        <v>0.77</v>
      </c>
      <c r="F117">
        <v>1.1753</v>
      </c>
      <c r="G117">
        <v>1.21</v>
      </c>
      <c r="H117">
        <v>1.244</v>
      </c>
      <c r="I117">
        <v>298.10000000000002</v>
      </c>
      <c r="J117">
        <v>7.3000000000000001E-3</v>
      </c>
      <c r="M117">
        <v>1906</v>
      </c>
      <c r="N117">
        <f t="shared" si="29"/>
        <v>-0.29999545454545462</v>
      </c>
      <c r="O117">
        <f t="shared" si="19"/>
        <v>-0.28499999999999998</v>
      </c>
      <c r="P117">
        <f t="shared" si="20"/>
        <v>0.53636363636363638</v>
      </c>
      <c r="Q117">
        <f t="shared" si="30"/>
        <v>0.93322727272727268</v>
      </c>
      <c r="R117">
        <f t="shared" si="31"/>
        <v>0.96500000000001085</v>
      </c>
      <c r="S117">
        <f t="shared" si="28"/>
        <v>0.95518181818181813</v>
      </c>
      <c r="T117">
        <f t="shared" si="21"/>
        <v>298.30454545454546</v>
      </c>
      <c r="U117">
        <f t="shared" si="22"/>
        <v>-1.3117727272727274E-2</v>
      </c>
      <c r="X117">
        <v>1906</v>
      </c>
      <c r="Y117">
        <v>-0.29999545454545462</v>
      </c>
      <c r="Z117">
        <f t="shared" si="23"/>
        <v>-0.25000541363636358</v>
      </c>
      <c r="AA117">
        <f t="shared" si="24"/>
        <v>-4.9990040909091038E-2</v>
      </c>
      <c r="AD117">
        <v>1906</v>
      </c>
      <c r="AE117">
        <f t="shared" si="25"/>
        <v>-0.30121363636363641</v>
      </c>
      <c r="AF117">
        <f t="shared" si="26"/>
        <v>-0.25000541363636358</v>
      </c>
      <c r="AG117">
        <f t="shared" si="27"/>
        <v>-5.1208222727272823E-2</v>
      </c>
      <c r="AI117">
        <v>-0.26</v>
      </c>
    </row>
    <row r="118" spans="2:35">
      <c r="B118">
        <v>1905</v>
      </c>
      <c r="C118">
        <v>-0.26829999999999998</v>
      </c>
      <c r="D118">
        <v>-0.25</v>
      </c>
      <c r="E118">
        <v>0.56999999999999995</v>
      </c>
      <c r="F118">
        <v>0.85370000000000001</v>
      </c>
      <c r="G118">
        <v>0.89</v>
      </c>
      <c r="H118">
        <v>1.0009999999999999</v>
      </c>
      <c r="I118">
        <v>297.60000000000002</v>
      </c>
      <c r="J118">
        <v>1.2500000000000001E-2</v>
      </c>
      <c r="M118">
        <v>1905</v>
      </c>
      <c r="N118">
        <f t="shared" si="29"/>
        <v>-0.28882272727272734</v>
      </c>
      <c r="O118">
        <f t="shared" si="19"/>
        <v>-0.27454545454545454</v>
      </c>
      <c r="P118">
        <f t="shared" si="20"/>
        <v>0.52</v>
      </c>
      <c r="Q118">
        <f t="shared" si="30"/>
        <v>0.92178636363636357</v>
      </c>
      <c r="R118">
        <f t="shared" si="31"/>
        <v>0.95363636363637927</v>
      </c>
      <c r="S118">
        <f t="shared" si="28"/>
        <v>0.94454545454545447</v>
      </c>
      <c r="T118">
        <f t="shared" si="21"/>
        <v>297.97272727272724</v>
      </c>
      <c r="U118">
        <f t="shared" si="22"/>
        <v>-1.3080000000000001E-2</v>
      </c>
      <c r="X118">
        <v>1905</v>
      </c>
      <c r="Y118">
        <v>-0.28882272727272734</v>
      </c>
      <c r="Z118">
        <f t="shared" si="23"/>
        <v>-0.24748376818181805</v>
      </c>
      <c r="AA118">
        <f t="shared" si="24"/>
        <v>-4.1338959090909289E-2</v>
      </c>
      <c r="AD118">
        <v>1905</v>
      </c>
      <c r="AE118">
        <f t="shared" si="25"/>
        <v>-0.2940181818181819</v>
      </c>
      <c r="AF118">
        <f t="shared" si="26"/>
        <v>-0.24748376818181805</v>
      </c>
      <c r="AG118">
        <f t="shared" si="27"/>
        <v>-4.6534413636363847E-2</v>
      </c>
      <c r="AI118">
        <v>-0.28000000000000003</v>
      </c>
    </row>
    <row r="119" spans="2:35">
      <c r="B119">
        <v>1904</v>
      </c>
      <c r="C119">
        <v>-0.47499999999999998</v>
      </c>
      <c r="D119">
        <v>-0.46</v>
      </c>
      <c r="E119">
        <v>0.75</v>
      </c>
      <c r="F119">
        <v>1.0492999999999999</v>
      </c>
      <c r="G119">
        <v>1.08</v>
      </c>
      <c r="H119">
        <v>1.014</v>
      </c>
      <c r="I119">
        <v>297.2</v>
      </c>
      <c r="J119">
        <v>3.1800000000000002E-2</v>
      </c>
      <c r="M119">
        <v>1904</v>
      </c>
      <c r="N119">
        <f t="shared" si="29"/>
        <v>-0.28590909090909095</v>
      </c>
      <c r="O119">
        <f t="shared" si="19"/>
        <v>-0.27227272727272728</v>
      </c>
      <c r="P119">
        <f t="shared" si="20"/>
        <v>0.51863636363636367</v>
      </c>
      <c r="Q119">
        <f t="shared" si="30"/>
        <v>0.9230272727272727</v>
      </c>
      <c r="R119">
        <f t="shared" si="31"/>
        <v>0.95500000000001439</v>
      </c>
      <c r="S119">
        <f t="shared" si="28"/>
        <v>0.94749999999999979</v>
      </c>
      <c r="T119">
        <f t="shared" si="21"/>
        <v>297.65454545454543</v>
      </c>
      <c r="U119">
        <f t="shared" si="22"/>
        <v>-1.3110454545454541E-2</v>
      </c>
      <c r="X119">
        <v>1904</v>
      </c>
      <c r="Y119">
        <v>-0.28590909090909095</v>
      </c>
      <c r="Z119">
        <f t="shared" si="23"/>
        <v>-0.24812566818181814</v>
      </c>
      <c r="AA119">
        <f t="shared" si="24"/>
        <v>-3.7783422727272808E-2</v>
      </c>
      <c r="AD119">
        <v>1904</v>
      </c>
      <c r="AE119">
        <f t="shared" si="25"/>
        <v>-0.29261818181818183</v>
      </c>
      <c r="AF119">
        <f t="shared" si="26"/>
        <v>-0.24812566818181814</v>
      </c>
      <c r="AG119">
        <f t="shared" si="27"/>
        <v>-4.4492513636363695E-2</v>
      </c>
      <c r="AI119">
        <v>-0.51</v>
      </c>
    </row>
    <row r="120" spans="2:35">
      <c r="B120">
        <v>1903</v>
      </c>
      <c r="C120">
        <v>-0.375</v>
      </c>
      <c r="D120">
        <v>-0.36</v>
      </c>
      <c r="E120">
        <v>0.47</v>
      </c>
      <c r="F120">
        <v>0.70509999999999995</v>
      </c>
      <c r="G120">
        <v>0.74</v>
      </c>
      <c r="H120">
        <v>0.72299999999999998</v>
      </c>
      <c r="I120">
        <v>296.8</v>
      </c>
      <c r="J120">
        <v>7.17E-2</v>
      </c>
      <c r="M120">
        <v>1903</v>
      </c>
      <c r="N120">
        <f t="shared" si="29"/>
        <v>-0.29355909090909099</v>
      </c>
      <c r="O120">
        <f t="shared" si="19"/>
        <v>-0.2804545454545454</v>
      </c>
      <c r="P120">
        <f t="shared" si="20"/>
        <v>0.52272727272727271</v>
      </c>
      <c r="Q120">
        <f t="shared" si="30"/>
        <v>0.93030454545454544</v>
      </c>
      <c r="R120">
        <f t="shared" si="31"/>
        <v>0.96227272727274138</v>
      </c>
      <c r="S120">
        <f t="shared" si="28"/>
        <v>0.95886363636363614</v>
      </c>
      <c r="T120">
        <f t="shared" si="21"/>
        <v>297.34545454545457</v>
      </c>
      <c r="U120">
        <f t="shared" si="22"/>
        <v>-1.3356363636363633E-2</v>
      </c>
      <c r="X120">
        <v>1903</v>
      </c>
      <c r="Y120">
        <v>-0.29355909090909099</v>
      </c>
      <c r="Z120">
        <f t="shared" si="23"/>
        <v>-0.24842298181818184</v>
      </c>
      <c r="AA120">
        <f t="shared" si="24"/>
        <v>-4.5136109090909149E-2</v>
      </c>
      <c r="AD120">
        <v>1903</v>
      </c>
      <c r="AE120">
        <f t="shared" si="25"/>
        <v>-0.30049545454545457</v>
      </c>
      <c r="AF120">
        <f t="shared" si="26"/>
        <v>-0.24842298181818184</v>
      </c>
      <c r="AG120">
        <f t="shared" si="27"/>
        <v>-5.2072472727272723E-2</v>
      </c>
      <c r="AI120">
        <v>-0.41</v>
      </c>
    </row>
    <row r="121" spans="2:35">
      <c r="B121">
        <v>1902</v>
      </c>
      <c r="C121">
        <v>-0.28499999999999998</v>
      </c>
      <c r="D121">
        <v>-0.27</v>
      </c>
      <c r="E121">
        <v>0.28000000000000003</v>
      </c>
      <c r="F121">
        <v>0.62260000000000004</v>
      </c>
      <c r="G121">
        <v>0.65</v>
      </c>
      <c r="H121">
        <v>0.63200000000000001</v>
      </c>
      <c r="I121">
        <v>296.5</v>
      </c>
      <c r="J121">
        <v>2.0199999999999999E-2</v>
      </c>
      <c r="M121">
        <v>1902</v>
      </c>
      <c r="N121">
        <f t="shared" si="29"/>
        <v>-0.29848636363636366</v>
      </c>
      <c r="O121">
        <f t="shared" si="19"/>
        <v>-0.28636363636363632</v>
      </c>
      <c r="P121">
        <f t="shared" si="20"/>
        <v>0.53363636363636369</v>
      </c>
      <c r="Q121">
        <f t="shared" si="30"/>
        <v>0.94288636363636369</v>
      </c>
      <c r="R121">
        <f t="shared" si="31"/>
        <v>0.97454545454546737</v>
      </c>
      <c r="S121">
        <f t="shared" si="28"/>
        <v>0.97631818181818164</v>
      </c>
      <c r="T121">
        <f t="shared" si="21"/>
        <v>297.0454545454545</v>
      </c>
      <c r="U121">
        <f t="shared" si="22"/>
        <v>-1.3882727272727271E-2</v>
      </c>
      <c r="X121">
        <v>1902</v>
      </c>
      <c r="Y121">
        <v>-0.29848636363636366</v>
      </c>
      <c r="Z121">
        <f t="shared" si="23"/>
        <v>-0.25108528636363636</v>
      </c>
      <c r="AA121">
        <f t="shared" si="24"/>
        <v>-4.7401077272727299E-2</v>
      </c>
      <c r="AD121">
        <v>1902</v>
      </c>
      <c r="AE121">
        <f t="shared" si="25"/>
        <v>-0.30318636363636364</v>
      </c>
      <c r="AF121">
        <f t="shared" si="26"/>
        <v>-0.25108528636363636</v>
      </c>
      <c r="AG121">
        <f t="shared" si="27"/>
        <v>-5.2101077272727281E-2</v>
      </c>
      <c r="AI121">
        <v>-0.26</v>
      </c>
    </row>
    <row r="122" spans="2:35">
      <c r="B122">
        <v>1901</v>
      </c>
      <c r="C122">
        <v>-0.15920000000000001</v>
      </c>
      <c r="D122">
        <v>-0.15</v>
      </c>
      <c r="E122">
        <v>0.26</v>
      </c>
      <c r="F122">
        <v>0.6552</v>
      </c>
      <c r="G122">
        <v>0.69</v>
      </c>
      <c r="H122">
        <v>0.63900000000000001</v>
      </c>
      <c r="I122">
        <v>296.10000000000002</v>
      </c>
      <c r="J122">
        <v>1E-3</v>
      </c>
      <c r="M122">
        <v>1901</v>
      </c>
      <c r="N122">
        <f t="shared" si="29"/>
        <v>-0.2925772727272728</v>
      </c>
      <c r="O122">
        <f t="shared" si="19"/>
        <v>-0.28136363636363632</v>
      </c>
      <c r="P122">
        <f t="shared" si="20"/>
        <v>0.54409090909090918</v>
      </c>
      <c r="Q122">
        <f t="shared" si="30"/>
        <v>0.95031818181818184</v>
      </c>
      <c r="R122">
        <f t="shared" si="31"/>
        <v>0.98181818181818992</v>
      </c>
      <c r="S122">
        <f t="shared" si="28"/>
        <v>0.98418181818181805</v>
      </c>
      <c r="T122">
        <f t="shared" si="21"/>
        <v>296.75</v>
      </c>
      <c r="U122">
        <f t="shared" si="22"/>
        <v>-1.4164545454545456E-2</v>
      </c>
      <c r="X122">
        <v>1901</v>
      </c>
      <c r="Y122">
        <v>-0.2925772727272728</v>
      </c>
      <c r="Z122">
        <f t="shared" si="23"/>
        <v>-0.24087817272727274</v>
      </c>
      <c r="AA122">
        <f t="shared" si="24"/>
        <v>-5.1699100000000053E-2</v>
      </c>
      <c r="AD122">
        <v>1901</v>
      </c>
      <c r="AE122">
        <f t="shared" si="25"/>
        <v>-0.29648181818181824</v>
      </c>
      <c r="AF122">
        <f t="shared" si="26"/>
        <v>-0.24087817272727274</v>
      </c>
      <c r="AG122">
        <f t="shared" si="27"/>
        <v>-5.5603645454545492E-2</v>
      </c>
      <c r="AI122">
        <v>-0.18</v>
      </c>
    </row>
    <row r="123" spans="2:35">
      <c r="B123">
        <v>1900</v>
      </c>
      <c r="C123">
        <v>-7.8299999999999995E-2</v>
      </c>
      <c r="D123">
        <v>-7.0000000000000007E-2</v>
      </c>
      <c r="E123">
        <v>0.32</v>
      </c>
      <c r="F123">
        <v>0.76829999999999998</v>
      </c>
      <c r="G123">
        <v>0.79999999999995453</v>
      </c>
      <c r="H123">
        <v>0.72899999999999998</v>
      </c>
      <c r="I123">
        <v>295.8</v>
      </c>
      <c r="J123">
        <v>1.75E-3</v>
      </c>
      <c r="M123">
        <v>1900</v>
      </c>
      <c r="N123">
        <f t="shared" si="29"/>
        <v>-0.29204545454545455</v>
      </c>
      <c r="O123">
        <f t="shared" si="19"/>
        <v>-0.28090909090909078</v>
      </c>
      <c r="P123">
        <f t="shared" si="20"/>
        <v>0.54272727272727272</v>
      </c>
      <c r="Q123">
        <f t="shared" si="30"/>
        <v>0.95145909090909098</v>
      </c>
      <c r="R123">
        <f t="shared" si="31"/>
        <v>0.98318181818182848</v>
      </c>
      <c r="S123">
        <f t="shared" si="28"/>
        <v>0.98886363636363628</v>
      </c>
      <c r="T123">
        <f t="shared" si="21"/>
        <v>296.46818181818185</v>
      </c>
      <c r="U123">
        <f t="shared" si="22"/>
        <v>-1.506909090909091E-2</v>
      </c>
      <c r="X123">
        <v>1900</v>
      </c>
      <c r="Y123">
        <v>-0.29204545454545455</v>
      </c>
      <c r="Z123">
        <f t="shared" si="23"/>
        <v>-0.23581569545454545</v>
      </c>
      <c r="AA123">
        <f t="shared" si="24"/>
        <v>-5.6229759090909104E-2</v>
      </c>
      <c r="AD123">
        <v>1900</v>
      </c>
      <c r="AE123">
        <f t="shared" si="25"/>
        <v>-0.29852727272727275</v>
      </c>
      <c r="AF123">
        <f t="shared" si="26"/>
        <v>-0.23581569545454545</v>
      </c>
      <c r="AG123">
        <f t="shared" si="27"/>
        <v>-6.2711577272727304E-2</v>
      </c>
      <c r="AI123">
        <v>-7.0000000000000007E-2</v>
      </c>
    </row>
    <row r="124" spans="2:35">
      <c r="B124">
        <v>1899</v>
      </c>
      <c r="C124">
        <v>-0.17829999999999999</v>
      </c>
      <c r="D124">
        <v>-0.17</v>
      </c>
      <c r="E124">
        <v>0.34</v>
      </c>
      <c r="F124">
        <v>0.84789999999999999</v>
      </c>
      <c r="G124">
        <v>0.88000000000010914</v>
      </c>
      <c r="H124">
        <v>0.81499999999999995</v>
      </c>
      <c r="I124">
        <v>295.5</v>
      </c>
      <c r="J124">
        <v>4.5799999999999999E-3</v>
      </c>
      <c r="M124">
        <v>1899</v>
      </c>
      <c r="N124">
        <f t="shared" si="29"/>
        <v>-0.27643636363636365</v>
      </c>
      <c r="O124">
        <f t="shared" si="19"/>
        <v>-0.26590909090909087</v>
      </c>
      <c r="P124">
        <f t="shared" si="20"/>
        <v>0.53818181818181821</v>
      </c>
      <c r="Q124">
        <f t="shared" si="30"/>
        <v>0.94833636363636375</v>
      </c>
      <c r="R124">
        <f t="shared" si="31"/>
        <v>0.98000000000001242</v>
      </c>
      <c r="S124">
        <f t="shared" si="28"/>
        <v>0.99172727272727268</v>
      </c>
      <c r="T124">
        <f t="shared" si="21"/>
        <v>296.19090909090909</v>
      </c>
      <c r="U124">
        <f t="shared" si="22"/>
        <v>-1.6288636363636366E-2</v>
      </c>
      <c r="X124">
        <v>1899</v>
      </c>
      <c r="Y124">
        <v>-0.27643636363636365</v>
      </c>
      <c r="Z124">
        <f t="shared" si="23"/>
        <v>-0.23997649999999998</v>
      </c>
      <c r="AA124">
        <f t="shared" si="24"/>
        <v>-3.6459863636363665E-2</v>
      </c>
      <c r="AD124">
        <v>1899</v>
      </c>
      <c r="AE124">
        <f t="shared" si="25"/>
        <v>-0.28185909090909089</v>
      </c>
      <c r="AF124">
        <f t="shared" si="26"/>
        <v>-0.23997649999999998</v>
      </c>
      <c r="AG124">
        <f t="shared" si="27"/>
        <v>-4.1882590909090911E-2</v>
      </c>
      <c r="AI124">
        <v>-0.16</v>
      </c>
    </row>
    <row r="125" spans="2:35">
      <c r="B125">
        <v>1898</v>
      </c>
      <c r="C125">
        <v>-0.26750000000000002</v>
      </c>
      <c r="D125">
        <v>-0.26</v>
      </c>
      <c r="E125">
        <v>0.41</v>
      </c>
      <c r="F125">
        <v>0.88180000000000003</v>
      </c>
      <c r="G125">
        <v>0.91000000000008185</v>
      </c>
      <c r="H125">
        <v>0.89100000000000001</v>
      </c>
      <c r="I125">
        <v>295.2</v>
      </c>
      <c r="J125">
        <v>1.1900000000000001E-2</v>
      </c>
      <c r="M125">
        <v>1898</v>
      </c>
      <c r="N125">
        <f t="shared" si="29"/>
        <v>-0.26439090909090912</v>
      </c>
      <c r="O125">
        <f t="shared" si="19"/>
        <v>-0.2536363636363636</v>
      </c>
      <c r="P125">
        <f t="shared" si="20"/>
        <v>0.52954545454545443</v>
      </c>
      <c r="Q125">
        <f t="shared" si="30"/>
        <v>0.93803636363636367</v>
      </c>
      <c r="R125">
        <f t="shared" si="31"/>
        <v>0.9695454545454677</v>
      </c>
      <c r="S125">
        <f t="shared" si="28"/>
        <v>0.98681818181818171</v>
      </c>
      <c r="T125">
        <f t="shared" si="21"/>
        <v>295.92272727272729</v>
      </c>
      <c r="U125">
        <f t="shared" si="22"/>
        <v>-1.7144090909090911E-2</v>
      </c>
      <c r="X125">
        <v>1898</v>
      </c>
      <c r="Y125">
        <v>-0.26439090909090912</v>
      </c>
      <c r="Z125">
        <f t="shared" si="23"/>
        <v>-0.23962299090909089</v>
      </c>
      <c r="AA125">
        <f t="shared" si="24"/>
        <v>-2.4767918181818227E-2</v>
      </c>
      <c r="AD125">
        <v>1898</v>
      </c>
      <c r="AE125">
        <f t="shared" si="25"/>
        <v>-0.2672772727272727</v>
      </c>
      <c r="AF125">
        <f t="shared" si="26"/>
        <v>-0.23962299090909089</v>
      </c>
      <c r="AG125">
        <f t="shared" si="27"/>
        <v>-2.7654281818181803E-2</v>
      </c>
      <c r="AI125">
        <v>-0.26750000000000002</v>
      </c>
    </row>
    <row r="126" spans="2:35">
      <c r="B126">
        <v>1897</v>
      </c>
      <c r="C126">
        <v>-0.10920000000000001</v>
      </c>
      <c r="D126">
        <v>-0.1</v>
      </c>
      <c r="E126">
        <v>0.44</v>
      </c>
      <c r="F126">
        <v>0.94969999999999999</v>
      </c>
      <c r="G126">
        <v>0.98000000000001819</v>
      </c>
      <c r="H126">
        <v>0.93799999999999994</v>
      </c>
      <c r="I126">
        <v>295</v>
      </c>
      <c r="J126">
        <v>1.6899999999999998E-2</v>
      </c>
      <c r="M126">
        <v>1897</v>
      </c>
      <c r="N126">
        <f t="shared" si="29"/>
        <v>-0.25829545454545455</v>
      </c>
      <c r="O126">
        <f t="shared" si="19"/>
        <v>-0.24818181818181809</v>
      </c>
      <c r="P126">
        <f t="shared" si="20"/>
        <v>0.51727272727272733</v>
      </c>
      <c r="Q126">
        <f t="shared" si="30"/>
        <v>0.92770909090909093</v>
      </c>
      <c r="R126">
        <f t="shared" si="31"/>
        <v>0.95909090909092187</v>
      </c>
      <c r="S126">
        <f t="shared" si="28"/>
        <v>0.9794090909090909</v>
      </c>
      <c r="T126">
        <f t="shared" si="21"/>
        <v>295.66363636363639</v>
      </c>
      <c r="U126">
        <f t="shared" si="22"/>
        <v>-1.8657727272727274E-2</v>
      </c>
      <c r="X126">
        <v>1897</v>
      </c>
      <c r="Y126">
        <v>-0.25829545454545455</v>
      </c>
      <c r="Z126">
        <f t="shared" si="23"/>
        <v>-0.24367299090909089</v>
      </c>
      <c r="AA126">
        <f t="shared" si="24"/>
        <v>-1.4622463636363658E-2</v>
      </c>
      <c r="AD126">
        <v>1897</v>
      </c>
      <c r="AE126">
        <f t="shared" si="25"/>
        <v>-0.25985454545454545</v>
      </c>
      <c r="AF126">
        <f t="shared" si="26"/>
        <v>-0.24367299090909089</v>
      </c>
      <c r="AG126">
        <f t="shared" si="27"/>
        <v>-1.6181554545454557E-2</v>
      </c>
      <c r="AI126">
        <v>-0.10920000000000001</v>
      </c>
    </row>
    <row r="127" spans="2:35">
      <c r="B127">
        <v>1896</v>
      </c>
      <c r="C127">
        <v>-0.11</v>
      </c>
      <c r="D127">
        <v>-0.1</v>
      </c>
      <c r="E127">
        <v>0.57999999999999996</v>
      </c>
      <c r="F127">
        <v>1.1372</v>
      </c>
      <c r="G127">
        <v>1.1700000000000728</v>
      </c>
      <c r="H127">
        <v>1.228</v>
      </c>
      <c r="I127">
        <v>294.89999999999998</v>
      </c>
      <c r="J127">
        <v>1.83E-2</v>
      </c>
      <c r="M127">
        <v>1896</v>
      </c>
      <c r="N127">
        <f t="shared" si="29"/>
        <v>-0.25291818181818182</v>
      </c>
      <c r="O127">
        <f t="shared" si="19"/>
        <v>-0.24272727272727268</v>
      </c>
      <c r="P127">
        <f t="shared" si="20"/>
        <v>0.50181818181818183</v>
      </c>
      <c r="Q127">
        <f t="shared" si="30"/>
        <v>0.91644999999999999</v>
      </c>
      <c r="R127">
        <f t="shared" si="31"/>
        <v>0.94772727272728963</v>
      </c>
      <c r="S127">
        <f t="shared" si="28"/>
        <v>0.97504545454545455</v>
      </c>
      <c r="T127">
        <f t="shared" si="21"/>
        <v>295.40909090909099</v>
      </c>
      <c r="U127">
        <f t="shared" si="22"/>
        <v>-1.9830454545454543E-2</v>
      </c>
      <c r="X127">
        <v>1896</v>
      </c>
      <c r="Y127">
        <v>-0.25291818181818182</v>
      </c>
      <c r="Z127">
        <f t="shared" si="23"/>
        <v>-0.24712412727272731</v>
      </c>
      <c r="AA127">
        <f t="shared" si="24"/>
        <v>-5.7940545454545078E-3</v>
      </c>
      <c r="AD127">
        <v>1896</v>
      </c>
      <c r="AE127">
        <f t="shared" si="25"/>
        <v>-0.25280909090909093</v>
      </c>
      <c r="AF127">
        <f t="shared" si="26"/>
        <v>-0.24712412727272731</v>
      </c>
      <c r="AG127">
        <f t="shared" si="27"/>
        <v>-5.6849636363636158E-3</v>
      </c>
      <c r="AI127">
        <v>-0.11</v>
      </c>
    </row>
    <row r="128" spans="2:35">
      <c r="B128">
        <v>1895</v>
      </c>
      <c r="C128">
        <v>-0.22170000000000001</v>
      </c>
      <c r="D128">
        <v>-0.22</v>
      </c>
      <c r="E128">
        <v>0.79</v>
      </c>
      <c r="F128">
        <v>1.3512999999999999</v>
      </c>
      <c r="G128">
        <v>1.3800000000001091</v>
      </c>
      <c r="H128">
        <v>1.3360000000000001</v>
      </c>
      <c r="I128">
        <v>294.8</v>
      </c>
      <c r="J128">
        <v>1.42E-3</v>
      </c>
      <c r="M128">
        <v>1895</v>
      </c>
      <c r="N128">
        <f t="shared" si="29"/>
        <v>-0.24947272727272729</v>
      </c>
      <c r="O128">
        <f t="shared" si="19"/>
        <v>-0.24045454545454545</v>
      </c>
      <c r="P128">
        <f t="shared" si="20"/>
        <v>0.49636363636363617</v>
      </c>
      <c r="Q128">
        <f t="shared" si="30"/>
        <v>0.91748181818181829</v>
      </c>
      <c r="R128">
        <f t="shared" si="31"/>
        <v>0.94863636363637971</v>
      </c>
      <c r="S128">
        <f t="shared" si="28"/>
        <v>0.97918181818181804</v>
      </c>
      <c r="T128">
        <f t="shared" si="21"/>
        <v>295.15909090909093</v>
      </c>
      <c r="U128">
        <f t="shared" si="22"/>
        <v>-2.2304545454545455E-2</v>
      </c>
      <c r="X128">
        <v>1895</v>
      </c>
      <c r="Y128">
        <v>-0.24947272727272729</v>
      </c>
      <c r="Z128">
        <f t="shared" si="23"/>
        <v>-0.25464795454545452</v>
      </c>
      <c r="AA128">
        <f t="shared" si="24"/>
        <v>5.1752272727272342E-3</v>
      </c>
      <c r="AD128">
        <v>1895</v>
      </c>
      <c r="AE128">
        <f t="shared" si="25"/>
        <v>-0.25314999999999999</v>
      </c>
      <c r="AF128">
        <f t="shared" si="26"/>
        <v>-0.25464795454545452</v>
      </c>
      <c r="AG128">
        <f t="shared" si="27"/>
        <v>1.4979545454545384E-3</v>
      </c>
      <c r="AI128">
        <v>-0.22170000000000001</v>
      </c>
    </row>
    <row r="129" spans="2:35">
      <c r="B129">
        <v>1894</v>
      </c>
      <c r="C129">
        <v>-0.29920000000000002</v>
      </c>
      <c r="D129">
        <v>-0.3</v>
      </c>
      <c r="E129">
        <v>0.93</v>
      </c>
      <c r="F129">
        <v>1.5002</v>
      </c>
      <c r="G129">
        <v>1.5299999999999727</v>
      </c>
      <c r="H129">
        <v>1.47</v>
      </c>
      <c r="I129">
        <v>294.7</v>
      </c>
      <c r="J129">
        <v>3.4199999999999999E-3</v>
      </c>
      <c r="M129">
        <v>1894</v>
      </c>
      <c r="N129">
        <f t="shared" si="29"/>
        <v>-0.25198636363636367</v>
      </c>
      <c r="O129">
        <f t="shared" si="19"/>
        <v>-0.24318181818181817</v>
      </c>
      <c r="P129">
        <f t="shared" si="20"/>
        <v>0.49090909090909085</v>
      </c>
      <c r="Q129">
        <f t="shared" si="30"/>
        <v>0.91420454545454566</v>
      </c>
      <c r="R129">
        <f t="shared" si="31"/>
        <v>0.94500000000002116</v>
      </c>
      <c r="S129">
        <f t="shared" si="28"/>
        <v>0.98281818181818181</v>
      </c>
      <c r="T129">
        <f t="shared" si="21"/>
        <v>294.90909090909093</v>
      </c>
      <c r="U129">
        <f t="shared" si="22"/>
        <v>-2.8472727272727271E-2</v>
      </c>
      <c r="X129">
        <v>1894</v>
      </c>
      <c r="Y129">
        <v>-0.25198636363636367</v>
      </c>
      <c r="Z129">
        <f t="shared" si="23"/>
        <v>-0.27263909090909089</v>
      </c>
      <c r="AA129">
        <f t="shared" si="24"/>
        <v>2.0652727272727212E-2</v>
      </c>
      <c r="AD129">
        <v>1894</v>
      </c>
      <c r="AE129">
        <f t="shared" si="25"/>
        <v>-0.25429999999999997</v>
      </c>
      <c r="AF129">
        <f t="shared" si="26"/>
        <v>-0.27263909090909089</v>
      </c>
      <c r="AG129">
        <f t="shared" si="27"/>
        <v>1.8339090909090916E-2</v>
      </c>
      <c r="AI129">
        <v>-0.29920000000000002</v>
      </c>
    </row>
    <row r="130" spans="2:35">
      <c r="B130">
        <v>1893</v>
      </c>
      <c r="C130">
        <v>-0.31330000000000002</v>
      </c>
      <c r="D130">
        <v>-0.31</v>
      </c>
      <c r="E130">
        <v>0.82</v>
      </c>
      <c r="F130">
        <v>1.2297</v>
      </c>
      <c r="G130">
        <v>1.2599999999999909</v>
      </c>
      <c r="H130">
        <v>1.3460000000000001</v>
      </c>
      <c r="I130">
        <v>294.60000000000002</v>
      </c>
      <c r="J130">
        <v>9.3299999999999998E-3</v>
      </c>
      <c r="M130">
        <v>1893</v>
      </c>
      <c r="N130">
        <f t="shared" si="29"/>
        <v>-0.24770909090909091</v>
      </c>
      <c r="O130">
        <f t="shared" si="19"/>
        <v>-0.23909090909090908</v>
      </c>
      <c r="P130">
        <f t="shared" si="20"/>
        <v>0.4872727272727273</v>
      </c>
      <c r="Q130">
        <f t="shared" si="30"/>
        <v>0.90932727272727265</v>
      </c>
      <c r="R130">
        <f t="shared" si="31"/>
        <v>0.94000000000001982</v>
      </c>
      <c r="S130">
        <f t="shared" si="28"/>
        <v>0.98781818181818182</v>
      </c>
      <c r="T130">
        <f t="shared" si="21"/>
        <v>294.65909090909093</v>
      </c>
      <c r="U130">
        <f t="shared" si="22"/>
        <v>-3.0054545454545455E-2</v>
      </c>
      <c r="X130">
        <v>1893</v>
      </c>
      <c r="Y130">
        <v>-0.24770909090909091</v>
      </c>
      <c r="Z130">
        <f t="shared" si="23"/>
        <v>-0.27373984090909081</v>
      </c>
      <c r="AA130">
        <f t="shared" si="24"/>
        <v>2.6030749999999908E-2</v>
      </c>
      <c r="AD130">
        <v>1893</v>
      </c>
      <c r="AE130">
        <f t="shared" si="25"/>
        <v>-0.2494909090909091</v>
      </c>
      <c r="AF130">
        <f t="shared" si="26"/>
        <v>-0.27373984090909081</v>
      </c>
      <c r="AG130">
        <f t="shared" si="27"/>
        <v>2.4248931818181718E-2</v>
      </c>
      <c r="AI130">
        <v>-0.31330000000000002</v>
      </c>
    </row>
    <row r="131" spans="2:35">
      <c r="B131">
        <v>1892</v>
      </c>
      <c r="C131">
        <v>-0.26919999999999999</v>
      </c>
      <c r="D131">
        <v>-0.27</v>
      </c>
      <c r="E131">
        <v>0.65</v>
      </c>
      <c r="F131">
        <v>1.004</v>
      </c>
      <c r="G131">
        <v>1.0299999999999727</v>
      </c>
      <c r="H131">
        <v>1.169</v>
      </c>
      <c r="I131">
        <v>294.5</v>
      </c>
      <c r="J131">
        <v>2.1499999999999998E-2</v>
      </c>
      <c r="M131">
        <v>1892</v>
      </c>
      <c r="N131">
        <f t="shared" si="29"/>
        <v>-0.23100454545454549</v>
      </c>
      <c r="O131">
        <f t="shared" si="19"/>
        <v>-0.22272727272727275</v>
      </c>
      <c r="P131">
        <f t="shared" si="20"/>
        <v>0.47636363636363638</v>
      </c>
      <c r="Q131">
        <f t="shared" si="30"/>
        <v>0.89940909090909082</v>
      </c>
      <c r="R131">
        <f t="shared" si="31"/>
        <v>0.92954545454547022</v>
      </c>
      <c r="S131">
        <f t="shared" si="28"/>
        <v>0.99418181818181817</v>
      </c>
      <c r="T131">
        <f t="shared" si="21"/>
        <v>294.40909090909099</v>
      </c>
      <c r="U131">
        <f t="shared" si="22"/>
        <v>-2.8654545454545453E-2</v>
      </c>
      <c r="X131">
        <v>1892</v>
      </c>
      <c r="Y131">
        <v>-0.23100454545454549</v>
      </c>
      <c r="Z131">
        <f t="shared" si="23"/>
        <v>-0.26551509090909087</v>
      </c>
      <c r="AA131">
        <f t="shared" si="24"/>
        <v>3.4510545454545377E-2</v>
      </c>
      <c r="AD131">
        <v>1892</v>
      </c>
      <c r="AE131">
        <f t="shared" si="25"/>
        <v>-0.23119545454545457</v>
      </c>
      <c r="AF131">
        <f t="shared" si="26"/>
        <v>-0.26551509090909087</v>
      </c>
      <c r="AG131">
        <f t="shared" si="27"/>
        <v>3.4319636363636302E-2</v>
      </c>
      <c r="AI131">
        <v>-0.26919999999999999</v>
      </c>
    </row>
    <row r="132" spans="2:35">
      <c r="B132">
        <v>1891</v>
      </c>
      <c r="C132">
        <v>-0.2225</v>
      </c>
      <c r="D132">
        <v>-0.22</v>
      </c>
      <c r="E132">
        <v>0.54</v>
      </c>
      <c r="F132">
        <v>0.8266</v>
      </c>
      <c r="G132">
        <v>0.85999999999989996</v>
      </c>
      <c r="H132">
        <v>0.88400000000000001</v>
      </c>
      <c r="I132">
        <v>294.3</v>
      </c>
      <c r="J132">
        <v>3.0200000000000001E-2</v>
      </c>
      <c r="M132">
        <v>1891</v>
      </c>
      <c r="N132">
        <f t="shared" si="29"/>
        <v>-0.21785909090909092</v>
      </c>
      <c r="O132">
        <f t="shared" si="19"/>
        <v>-0.20954545454545459</v>
      </c>
      <c r="P132">
        <f t="shared" si="20"/>
        <v>0.48227272727272735</v>
      </c>
      <c r="Q132">
        <f t="shared" si="30"/>
        <v>0.90924090909090904</v>
      </c>
      <c r="R132">
        <f t="shared" si="31"/>
        <v>0.93909090909092685</v>
      </c>
      <c r="S132">
        <f t="shared" si="28"/>
        <v>1.0110000000000001</v>
      </c>
      <c r="T132">
        <f t="shared" si="21"/>
        <v>294.15454545454554</v>
      </c>
      <c r="U132">
        <f t="shared" si="22"/>
        <v>-2.544090909090909E-2</v>
      </c>
      <c r="X132">
        <v>1891</v>
      </c>
      <c r="Y132">
        <v>-0.21785909090909092</v>
      </c>
      <c r="Z132">
        <f t="shared" si="23"/>
        <v>-0.25433852272727275</v>
      </c>
      <c r="AA132">
        <f t="shared" si="24"/>
        <v>3.6479431818181834E-2</v>
      </c>
      <c r="AD132">
        <v>1891</v>
      </c>
      <c r="AE132">
        <f t="shared" si="25"/>
        <v>-0.21645909090909091</v>
      </c>
      <c r="AF132">
        <f t="shared" si="26"/>
        <v>-0.25433852272727275</v>
      </c>
      <c r="AG132">
        <f t="shared" si="27"/>
        <v>3.7879431818181847E-2</v>
      </c>
      <c r="AI132">
        <v>-0.2225</v>
      </c>
    </row>
    <row r="133" spans="2:35">
      <c r="B133">
        <v>1890</v>
      </c>
      <c r="C133">
        <v>-0.35499999999999998</v>
      </c>
      <c r="D133">
        <v>-0.34</v>
      </c>
      <c r="E133">
        <v>0.28000000000000003</v>
      </c>
      <c r="F133">
        <v>0.66739999999999999</v>
      </c>
      <c r="G133">
        <v>0.70000000000004547</v>
      </c>
      <c r="H133">
        <v>0.76500000000000001</v>
      </c>
      <c r="I133">
        <v>294.2</v>
      </c>
      <c r="J133">
        <v>3.9199999999999999E-2</v>
      </c>
      <c r="M133">
        <v>1890</v>
      </c>
      <c r="N133">
        <f t="shared" si="29"/>
        <v>-0.21266818181818181</v>
      </c>
      <c r="O133">
        <f t="shared" si="19"/>
        <v>-0.2040909090909091</v>
      </c>
      <c r="P133">
        <f t="shared" si="20"/>
        <v>0.49045454545454548</v>
      </c>
      <c r="Q133">
        <f t="shared" si="30"/>
        <v>0.91197727272727258</v>
      </c>
      <c r="R133">
        <f t="shared" si="31"/>
        <v>0.94181818181820109</v>
      </c>
      <c r="S133">
        <f t="shared" si="28"/>
        <v>1.0169545454545457</v>
      </c>
      <c r="T133">
        <f t="shared" si="21"/>
        <v>293.89090909090913</v>
      </c>
      <c r="U133">
        <f t="shared" si="22"/>
        <v>-2.4571818181818181E-2</v>
      </c>
      <c r="X133">
        <v>1890</v>
      </c>
      <c r="Y133">
        <v>-0.21266818181818181</v>
      </c>
      <c r="Z133">
        <f t="shared" si="23"/>
        <v>-0.24927375909090904</v>
      </c>
      <c r="AA133">
        <f t="shared" si="24"/>
        <v>3.660557727272723E-2</v>
      </c>
      <c r="AD133">
        <v>1890</v>
      </c>
      <c r="AE133">
        <f t="shared" si="25"/>
        <v>-0.21240454545454543</v>
      </c>
      <c r="AF133">
        <f t="shared" si="26"/>
        <v>-0.24927375909090904</v>
      </c>
      <c r="AG133">
        <f t="shared" si="27"/>
        <v>3.6869213636363612E-2</v>
      </c>
      <c r="AI133">
        <v>-0.35499999999999998</v>
      </c>
    </row>
    <row r="134" spans="2:35">
      <c r="B134">
        <v>1889</v>
      </c>
      <c r="C134">
        <v>-0.1033</v>
      </c>
      <c r="D134">
        <v>-0.1</v>
      </c>
      <c r="E134">
        <v>0.25</v>
      </c>
      <c r="F134">
        <v>0.66790000000000005</v>
      </c>
      <c r="G134">
        <v>0.70000000000004547</v>
      </c>
      <c r="H134">
        <v>0.77600000000000002</v>
      </c>
      <c r="I134">
        <v>294</v>
      </c>
      <c r="J134">
        <v>2.8500000000000001E-2</v>
      </c>
      <c r="M134">
        <v>1889</v>
      </c>
      <c r="N134">
        <f t="shared" si="29"/>
        <v>-0.21679545454545454</v>
      </c>
      <c r="P134">
        <f t="shared" si="20"/>
        <v>0.49363636363636371</v>
      </c>
      <c r="Q134">
        <f t="shared" si="30"/>
        <v>0.91164999999999996</v>
      </c>
      <c r="R134">
        <f t="shared" si="31"/>
        <v>0.94136363636365872</v>
      </c>
      <c r="S134">
        <f t="shared" si="28"/>
        <v>1.0148636363636365</v>
      </c>
      <c r="T134">
        <f t="shared" si="21"/>
        <v>293.62272727272733</v>
      </c>
      <c r="U134">
        <f t="shared" si="22"/>
        <v>-2.4617272727272724E-2</v>
      </c>
      <c r="X134">
        <v>1889</v>
      </c>
      <c r="Y134">
        <v>-0.21679545454545454</v>
      </c>
      <c r="Z134">
        <f t="shared" si="23"/>
        <v>-0.24637028181818182</v>
      </c>
      <c r="AA134">
        <f t="shared" si="24"/>
        <v>2.9574827272727283E-2</v>
      </c>
      <c r="AD134">
        <v>1889</v>
      </c>
      <c r="AE134">
        <f t="shared" si="25"/>
        <v>-0.21558636363636363</v>
      </c>
      <c r="AF134">
        <f t="shared" si="26"/>
        <v>-0.24637028181818182</v>
      </c>
      <c r="AG134">
        <f t="shared" si="27"/>
        <v>3.0783918181818193E-2</v>
      </c>
      <c r="AI134">
        <v>-0.1033</v>
      </c>
    </row>
    <row r="135" spans="2:35">
      <c r="B135">
        <v>1888</v>
      </c>
      <c r="C135">
        <v>-0.16919999999999999</v>
      </c>
      <c r="D135">
        <v>-0.16</v>
      </c>
      <c r="E135">
        <v>0.26</v>
      </c>
      <c r="F135">
        <v>0.70050000000000001</v>
      </c>
      <c r="G135">
        <v>0.73000000000001819</v>
      </c>
      <c r="H135">
        <v>0.81</v>
      </c>
      <c r="I135">
        <v>293.8</v>
      </c>
      <c r="J135">
        <v>2.1899999999999999E-2</v>
      </c>
      <c r="M135">
        <v>1888</v>
      </c>
      <c r="N135">
        <f t="shared" si="29"/>
        <v>-0.22141818181818182</v>
      </c>
      <c r="P135">
        <f t="shared" si="20"/>
        <v>0.49500000000000005</v>
      </c>
      <c r="Q135">
        <f t="shared" si="30"/>
        <v>0.90722272727272713</v>
      </c>
      <c r="R135">
        <f t="shared" si="31"/>
        <v>0.93681818181820831</v>
      </c>
      <c r="S135">
        <f t="shared" si="28"/>
        <v>1.009318181818182</v>
      </c>
      <c r="T135">
        <f t="shared" si="21"/>
        <v>293.34999999999997</v>
      </c>
      <c r="U135">
        <f t="shared" si="22"/>
        <v>-2.4696818181818177E-2</v>
      </c>
      <c r="X135">
        <v>1888</v>
      </c>
      <c r="Y135">
        <v>-0.22141818181818182</v>
      </c>
      <c r="Z135">
        <f t="shared" si="23"/>
        <v>-0.24493839545454538</v>
      </c>
      <c r="AA135">
        <f t="shared" si="24"/>
        <v>2.3520213636363557E-2</v>
      </c>
      <c r="AD135">
        <v>1888</v>
      </c>
      <c r="AE135">
        <f t="shared" si="25"/>
        <v>-0.22058636363636364</v>
      </c>
      <c r="AF135">
        <f t="shared" si="26"/>
        <v>-0.24493839545454538</v>
      </c>
      <c r="AG135">
        <f t="shared" si="27"/>
        <v>2.4352031818181741E-2</v>
      </c>
      <c r="AI135">
        <v>-0.16919999999999999</v>
      </c>
    </row>
    <row r="136" spans="2:35">
      <c r="B136">
        <v>1887</v>
      </c>
      <c r="C136">
        <v>-0.35670000000000002</v>
      </c>
      <c r="D136">
        <v>-0.35</v>
      </c>
      <c r="E136">
        <v>0.31</v>
      </c>
      <c r="F136">
        <v>0.73270000000000002</v>
      </c>
      <c r="G136">
        <v>0.75999999999999091</v>
      </c>
      <c r="H136">
        <v>0.85799999999999998</v>
      </c>
      <c r="I136">
        <v>293.60000000000002</v>
      </c>
      <c r="J136">
        <v>3.73E-2</v>
      </c>
      <c r="M136">
        <v>1887</v>
      </c>
      <c r="N136">
        <f t="shared" si="29"/>
        <v>-0.22149545454545452</v>
      </c>
      <c r="P136">
        <f t="shared" si="20"/>
        <v>0.49818181818181823</v>
      </c>
      <c r="Q136">
        <f t="shared" si="30"/>
        <v>0.90185454545454535</v>
      </c>
      <c r="R136">
        <f t="shared" si="31"/>
        <v>0.93136363636365749</v>
      </c>
      <c r="S136">
        <f t="shared" si="28"/>
        <v>1.0049545454545457</v>
      </c>
      <c r="T136">
        <f t="shared" si="21"/>
        <v>293.07272727272726</v>
      </c>
      <c r="U136">
        <f t="shared" si="22"/>
        <v>-2.4727272727272723E-2</v>
      </c>
      <c r="X136">
        <v>1887</v>
      </c>
      <c r="Y136">
        <v>-0.22149545454545452</v>
      </c>
      <c r="Z136">
        <f t="shared" si="23"/>
        <v>-0.25465881818181801</v>
      </c>
      <c r="AA136">
        <f t="shared" si="24"/>
        <v>3.3163363636363491E-2</v>
      </c>
      <c r="AD136">
        <v>1887</v>
      </c>
      <c r="AE136">
        <f t="shared" si="25"/>
        <v>-0.22149545454545452</v>
      </c>
      <c r="AF136">
        <f t="shared" si="26"/>
        <v>-0.25465881818181801</v>
      </c>
      <c r="AG136">
        <f t="shared" si="27"/>
        <v>3.3163363636363491E-2</v>
      </c>
      <c r="AI136">
        <v>-0.35670000000000002</v>
      </c>
    </row>
    <row r="137" spans="2:35">
      <c r="B137">
        <v>1886</v>
      </c>
      <c r="C137">
        <v>-0.315</v>
      </c>
      <c r="D137">
        <v>-0.3</v>
      </c>
      <c r="E137">
        <v>0.37</v>
      </c>
      <c r="F137">
        <v>0.86909999999999998</v>
      </c>
      <c r="G137">
        <v>0.90000000000009095</v>
      </c>
      <c r="H137">
        <v>1.0569999999999999</v>
      </c>
      <c r="I137">
        <v>293.3</v>
      </c>
      <c r="J137">
        <v>3.6400000000000002E-2</v>
      </c>
      <c r="M137">
        <v>1886</v>
      </c>
      <c r="N137">
        <f t="shared" si="29"/>
        <v>-0.21660909090909089</v>
      </c>
      <c r="P137">
        <f t="shared" si="20"/>
        <v>0.49818181818181823</v>
      </c>
      <c r="Q137">
        <f t="shared" si="30"/>
        <v>0.89627727272727253</v>
      </c>
      <c r="R137">
        <f t="shared" si="31"/>
        <v>0.92590909090910667</v>
      </c>
      <c r="S137">
        <f t="shared" si="28"/>
        <v>0.99995454545454554</v>
      </c>
      <c r="T137">
        <f t="shared" si="21"/>
        <v>292.79090909090905</v>
      </c>
      <c r="U137">
        <f t="shared" si="22"/>
        <v>-2.4470454545454542E-2</v>
      </c>
      <c r="X137">
        <v>1886</v>
      </c>
      <c r="Y137">
        <v>-0.21660909090909089</v>
      </c>
      <c r="Z137">
        <f t="shared" si="23"/>
        <v>-0.25124347727272711</v>
      </c>
      <c r="AA137">
        <f t="shared" si="24"/>
        <v>3.4634386363636221E-2</v>
      </c>
      <c r="AD137">
        <v>1886</v>
      </c>
      <c r="AE137">
        <f t="shared" si="25"/>
        <v>-0.21660909090909089</v>
      </c>
      <c r="AF137">
        <f t="shared" si="26"/>
        <v>-0.25124347727272711</v>
      </c>
      <c r="AG137">
        <f t="shared" si="27"/>
        <v>3.4634386363636221E-2</v>
      </c>
      <c r="AI137">
        <v>-0.315</v>
      </c>
    </row>
    <row r="138" spans="2:35">
      <c r="B138">
        <v>1885</v>
      </c>
      <c r="C138">
        <v>-0.32750000000000001</v>
      </c>
      <c r="D138">
        <v>-0.32</v>
      </c>
      <c r="E138">
        <v>0.53</v>
      </c>
      <c r="F138">
        <v>0.98909999999999998</v>
      </c>
      <c r="G138">
        <v>1.0199999999999818</v>
      </c>
      <c r="H138">
        <v>1.2170000000000001</v>
      </c>
      <c r="I138">
        <v>293</v>
      </c>
      <c r="J138">
        <v>6.3600000000000004E-2</v>
      </c>
      <c r="M138">
        <v>1885</v>
      </c>
      <c r="N138">
        <f t="shared" si="29"/>
        <v>-0.21709999999999993</v>
      </c>
      <c r="P138">
        <f t="shared" si="20"/>
        <v>0.49818181818181823</v>
      </c>
      <c r="Q138">
        <f t="shared" si="30"/>
        <v>0.89217272727272734</v>
      </c>
      <c r="R138">
        <f t="shared" si="31"/>
        <v>0.9218181818182013</v>
      </c>
      <c r="S138">
        <f t="shared" si="28"/>
        <v>1.0030454545454548</v>
      </c>
      <c r="T138">
        <f t="shared" si="21"/>
        <v>292.50454545454545</v>
      </c>
      <c r="U138">
        <f t="shared" si="22"/>
        <v>-2.3762727272727269E-2</v>
      </c>
      <c r="X138">
        <v>1885</v>
      </c>
      <c r="Y138">
        <v>-0.21709999999999993</v>
      </c>
      <c r="Z138">
        <f t="shared" si="23"/>
        <v>-0.24702073636363625</v>
      </c>
      <c r="AA138">
        <f t="shared" si="24"/>
        <v>2.9920736363636319E-2</v>
      </c>
      <c r="AD138">
        <v>1885</v>
      </c>
      <c r="AE138">
        <f t="shared" si="25"/>
        <v>-0.21709999999999993</v>
      </c>
      <c r="AF138">
        <f t="shared" si="26"/>
        <v>-0.24702073636363625</v>
      </c>
      <c r="AG138">
        <f t="shared" si="27"/>
        <v>2.9920736363636319E-2</v>
      </c>
      <c r="AI138">
        <v>-0.32750000000000001</v>
      </c>
    </row>
    <row r="139" spans="2:35">
      <c r="B139">
        <v>1884</v>
      </c>
      <c r="C139">
        <v>-0.2853</v>
      </c>
      <c r="D139">
        <v>-0.27</v>
      </c>
      <c r="E139">
        <v>0.65</v>
      </c>
      <c r="F139">
        <v>1.1032</v>
      </c>
      <c r="G139">
        <v>1.1300000000001091</v>
      </c>
      <c r="H139">
        <v>1.3240000000000001</v>
      </c>
      <c r="I139">
        <v>292.60000000000002</v>
      </c>
      <c r="J139">
        <v>0.14299999999999999</v>
      </c>
      <c r="M139">
        <v>1884</v>
      </c>
      <c r="N139">
        <f t="shared" si="29"/>
        <v>-0.2184636363636363</v>
      </c>
      <c r="P139">
        <f t="shared" si="20"/>
        <v>0.4986363636363636</v>
      </c>
      <c r="Q139">
        <f t="shared" si="30"/>
        <v>0.88469090909090908</v>
      </c>
      <c r="R139">
        <f t="shared" si="31"/>
        <v>0.91409090909092516</v>
      </c>
      <c r="S139">
        <f t="shared" si="28"/>
        <v>1.0081363636363638</v>
      </c>
      <c r="T139">
        <f t="shared" si="21"/>
        <v>292.20909090909083</v>
      </c>
      <c r="U139">
        <f t="shared" si="22"/>
        <v>-2.3018181818181823E-2</v>
      </c>
      <c r="X139">
        <v>1884</v>
      </c>
      <c r="Y139">
        <v>-0.2184636363636363</v>
      </c>
      <c r="Z139">
        <f t="shared" si="23"/>
        <v>-0.24492547727272712</v>
      </c>
      <c r="AA139">
        <f t="shared" si="24"/>
        <v>2.6461840909090817E-2</v>
      </c>
      <c r="AD139">
        <v>1884</v>
      </c>
      <c r="AE139">
        <f t="shared" si="25"/>
        <v>-0.2184636363636363</v>
      </c>
      <c r="AF139">
        <f t="shared" si="26"/>
        <v>-0.24492547727272712</v>
      </c>
      <c r="AG139">
        <f t="shared" si="27"/>
        <v>2.6461840909090817E-2</v>
      </c>
      <c r="AI139">
        <v>-0.2853</v>
      </c>
    </row>
    <row r="140" spans="2:35">
      <c r="B140">
        <v>1883</v>
      </c>
      <c r="C140">
        <v>-0.17419999999999999</v>
      </c>
      <c r="D140">
        <v>-0.16</v>
      </c>
      <c r="E140">
        <v>0.49</v>
      </c>
      <c r="F140">
        <v>0.74639999999999995</v>
      </c>
      <c r="G140">
        <v>0.77999999999997272</v>
      </c>
      <c r="H140">
        <v>1.111</v>
      </c>
      <c r="I140">
        <v>292.10000000000002</v>
      </c>
      <c r="J140">
        <v>4.7300000000000002E-2</v>
      </c>
      <c r="M140">
        <v>1883</v>
      </c>
      <c r="N140">
        <f t="shared" si="29"/>
        <v>-0.21520454545454545</v>
      </c>
      <c r="P140">
        <f t="shared" si="20"/>
        <v>0.49545454545454548</v>
      </c>
      <c r="Q140">
        <f t="shared" si="30"/>
        <v>0.87241818181818165</v>
      </c>
      <c r="R140">
        <f t="shared" si="31"/>
        <v>0.9018181818181884</v>
      </c>
      <c r="S140">
        <f t="shared" si="28"/>
        <v>1.0216818181818181</v>
      </c>
      <c r="T140">
        <f t="shared" si="21"/>
        <v>291.90454545454537</v>
      </c>
      <c r="U140">
        <f t="shared" si="22"/>
        <v>-2.3086363636363641E-2</v>
      </c>
      <c r="X140">
        <v>1883</v>
      </c>
      <c r="Y140">
        <v>-0.21520454545454545</v>
      </c>
      <c r="Z140">
        <f t="shared" si="23"/>
        <v>-0.24433365909090898</v>
      </c>
      <c r="AA140">
        <f t="shared" si="24"/>
        <v>2.9129113636363529E-2</v>
      </c>
      <c r="AD140">
        <v>1883</v>
      </c>
      <c r="AE140">
        <f t="shared" si="25"/>
        <v>-0.21520454545454545</v>
      </c>
      <c r="AF140">
        <f t="shared" si="26"/>
        <v>-0.24433365909090898</v>
      </c>
      <c r="AG140">
        <f t="shared" si="27"/>
        <v>2.9129113636363529E-2</v>
      </c>
      <c r="AI140">
        <v>-0.17419999999999999</v>
      </c>
    </row>
    <row r="141" spans="2:35">
      <c r="B141">
        <v>1882</v>
      </c>
      <c r="C141">
        <v>-0.1075</v>
      </c>
      <c r="D141">
        <v>-0.1</v>
      </c>
      <c r="E141">
        <v>0.51</v>
      </c>
      <c r="F141">
        <v>0.83109999999999995</v>
      </c>
      <c r="G141">
        <v>0.84999999999990905</v>
      </c>
      <c r="H141">
        <v>1.1539999999999999</v>
      </c>
      <c r="I141">
        <v>291.7</v>
      </c>
      <c r="J141">
        <v>1E-3</v>
      </c>
      <c r="M141">
        <v>1882</v>
      </c>
      <c r="N141">
        <f t="shared" si="29"/>
        <v>-0.20478636363636363</v>
      </c>
      <c r="P141">
        <f t="shared" si="20"/>
        <v>0.49545454545454537</v>
      </c>
      <c r="Q141">
        <f t="shared" si="30"/>
        <v>0.85243181818181812</v>
      </c>
      <c r="R141">
        <f t="shared" si="31"/>
        <v>0.88181818181818594</v>
      </c>
      <c r="S141">
        <f t="shared" si="28"/>
        <v>1.0335454545454545</v>
      </c>
      <c r="T141">
        <f t="shared" si="21"/>
        <v>291.59545454545446</v>
      </c>
      <c r="U141">
        <f t="shared" si="22"/>
        <v>-2.299136363636364E-2</v>
      </c>
      <c r="X141">
        <v>1882</v>
      </c>
      <c r="Y141">
        <v>-0.20478636363636363</v>
      </c>
      <c r="Z141">
        <f t="shared" si="23"/>
        <v>-0.24209933636363629</v>
      </c>
      <c r="AA141">
        <f t="shared" si="24"/>
        <v>3.7312972727272659E-2</v>
      </c>
      <c r="AD141">
        <v>1882</v>
      </c>
      <c r="AE141">
        <f t="shared" si="25"/>
        <v>-0.20478636363636363</v>
      </c>
      <c r="AF141">
        <f t="shared" si="26"/>
        <v>-0.24209933636363629</v>
      </c>
      <c r="AG141">
        <f t="shared" si="27"/>
        <v>3.7312972727272659E-2</v>
      </c>
      <c r="AI141">
        <v>-0.1075</v>
      </c>
    </row>
    <row r="142" spans="2:35">
      <c r="B142">
        <v>1881</v>
      </c>
      <c r="C142">
        <v>-8.5800000000000001E-2</v>
      </c>
      <c r="D142">
        <v>-7.0000000000000007E-2</v>
      </c>
      <c r="E142">
        <v>0.6</v>
      </c>
      <c r="F142">
        <v>0.9214</v>
      </c>
      <c r="G142">
        <v>0.95000000000004547</v>
      </c>
      <c r="H142">
        <v>1.093</v>
      </c>
      <c r="I142">
        <v>291.2</v>
      </c>
      <c r="J142">
        <v>1E-3</v>
      </c>
      <c r="M142">
        <v>1881</v>
      </c>
      <c r="N142">
        <f t="shared" si="29"/>
        <v>-0.19281818181818181</v>
      </c>
      <c r="P142">
        <f t="shared" si="20"/>
        <v>0.50363636363636366</v>
      </c>
      <c r="Q142">
        <f t="shared" si="30"/>
        <v>0.84902727272727274</v>
      </c>
      <c r="R142">
        <f t="shared" si="31"/>
        <v>0.87863636363637065</v>
      </c>
      <c r="S142">
        <f t="shared" si="28"/>
        <v>1.0620454545454545</v>
      </c>
      <c r="T142">
        <f t="shared" si="21"/>
        <v>291.28181818181815</v>
      </c>
      <c r="U142">
        <f t="shared" si="22"/>
        <v>-2.261272727272727E-2</v>
      </c>
      <c r="X142">
        <v>1881</v>
      </c>
      <c r="Y142">
        <v>-0.19281818181818181</v>
      </c>
      <c r="Z142">
        <f t="shared" si="23"/>
        <v>-0.24055809999999989</v>
      </c>
      <c r="AA142">
        <f t="shared" si="24"/>
        <v>4.7739918181818081E-2</v>
      </c>
      <c r="AD142">
        <v>1881</v>
      </c>
      <c r="AE142">
        <f t="shared" si="25"/>
        <v>-0.19281818181818181</v>
      </c>
      <c r="AF142">
        <f t="shared" si="26"/>
        <v>-0.24055809999999989</v>
      </c>
      <c r="AG142">
        <f t="shared" si="27"/>
        <v>4.7739918181818081E-2</v>
      </c>
      <c r="AI142">
        <v>-8.5800000000000001E-2</v>
      </c>
    </row>
    <row r="143" spans="2:35">
      <c r="B143">
        <v>1880</v>
      </c>
      <c r="C143">
        <v>-0.17080000000000001</v>
      </c>
      <c r="D143">
        <v>-0.15</v>
      </c>
      <c r="E143">
        <v>0.46</v>
      </c>
      <c r="F143">
        <v>0.68279999999999996</v>
      </c>
      <c r="G143">
        <v>0.71000000000003638</v>
      </c>
      <c r="H143">
        <v>0.76300000000000001</v>
      </c>
      <c r="I143">
        <v>290.7</v>
      </c>
      <c r="J143">
        <v>1.08E-3</v>
      </c>
      <c r="M143">
        <v>1880</v>
      </c>
      <c r="N143">
        <f t="shared" si="29"/>
        <v>-0.18330909090909089</v>
      </c>
      <c r="P143">
        <f t="shared" ref="P143:P206" si="32">AVERAGE(E132:E153)</f>
        <v>0.52272727272727271</v>
      </c>
      <c r="Q143">
        <f t="shared" si="30"/>
        <v>0.83812727272727272</v>
      </c>
      <c r="R143">
        <f t="shared" si="31"/>
        <v>0.86818181818182438</v>
      </c>
      <c r="S143">
        <f t="shared" si="28"/>
        <v>1.0852272727272727</v>
      </c>
      <c r="T143">
        <f t="shared" ref="T143:T206" si="33">AVERAGE(I132:I153)</f>
        <v>290.96363636363628</v>
      </c>
      <c r="U143">
        <f t="shared" ref="U143:U206" si="34">-AVERAGE(J132:J153)</f>
        <v>-2.1680909090909087E-2</v>
      </c>
      <c r="X143">
        <v>1880</v>
      </c>
      <c r="Y143">
        <v>-0.18330909090909089</v>
      </c>
      <c r="Z143">
        <f t="shared" ref="Z143:Z206" si="35">(0.505 * Q173) + (3.44 * U143) - 0.6345</f>
        <v>-0.23491946363636351</v>
      </c>
      <c r="AA143">
        <f t="shared" ref="AA143:AA206" si="36">Y143-Z143</f>
        <v>5.1610372727272619E-2</v>
      </c>
      <c r="AD143">
        <v>1880</v>
      </c>
      <c r="AE143">
        <f t="shared" ref="AE143:AE206" si="37">AVERAGE(AI132:AI153)</f>
        <v>-0.18330909090909089</v>
      </c>
      <c r="AF143">
        <f t="shared" ref="AF143:AF206" si="38">(0.505 * Q173) + (3.44 * U143) - 0.6345</f>
        <v>-0.23491946363636351</v>
      </c>
      <c r="AG143">
        <f t="shared" ref="AG143:AG206" si="39">AE143-AF143</f>
        <v>5.1610372727272619E-2</v>
      </c>
      <c r="AI143">
        <v>-0.17080000000000001</v>
      </c>
    </row>
    <row r="144" spans="2:35">
      <c r="B144">
        <v>1879</v>
      </c>
      <c r="C144">
        <v>-0.25</v>
      </c>
      <c r="E144">
        <v>0.33</v>
      </c>
      <c r="F144">
        <v>0.64800000000000002</v>
      </c>
      <c r="G144">
        <v>0.68000000000006366</v>
      </c>
      <c r="H144">
        <v>0.59299999999999997</v>
      </c>
      <c r="I144">
        <v>290.2</v>
      </c>
      <c r="J144">
        <v>2E-3</v>
      </c>
      <c r="M144">
        <v>1879</v>
      </c>
      <c r="N144">
        <f t="shared" si="29"/>
        <v>-0.17364999999999997</v>
      </c>
      <c r="P144">
        <f t="shared" si="32"/>
        <v>0.53500000000000003</v>
      </c>
      <c r="Q144">
        <f t="shared" si="30"/>
        <v>0.84292272727272721</v>
      </c>
      <c r="R144">
        <f t="shared" si="31"/>
        <v>0.87272727272728512</v>
      </c>
      <c r="S144">
        <f t="shared" ref="S144:S207" si="40">AVERAGE(H133:H154)</f>
        <v>1.111681818181818</v>
      </c>
      <c r="T144">
        <f t="shared" si="33"/>
        <v>290.64999999999992</v>
      </c>
      <c r="U144">
        <f t="shared" si="34"/>
        <v>-2.034604545454545E-2</v>
      </c>
      <c r="X144">
        <v>1879</v>
      </c>
      <c r="Y144">
        <v>-0.17364999999999997</v>
      </c>
      <c r="Z144">
        <f t="shared" si="35"/>
        <v>-0.23162446454545454</v>
      </c>
      <c r="AA144">
        <f t="shared" si="36"/>
        <v>5.7974464545454574E-2</v>
      </c>
      <c r="AD144">
        <v>1879</v>
      </c>
      <c r="AE144">
        <f t="shared" si="37"/>
        <v>-0.17364999999999997</v>
      </c>
      <c r="AF144">
        <f t="shared" si="38"/>
        <v>-0.23162446454545454</v>
      </c>
      <c r="AG144">
        <f t="shared" si="39"/>
        <v>5.7974464545454574E-2</v>
      </c>
      <c r="AI144">
        <v>-0.25</v>
      </c>
    </row>
    <row r="145" spans="2:35">
      <c r="B145">
        <v>1878</v>
      </c>
      <c r="C145">
        <v>-0.18</v>
      </c>
      <c r="E145">
        <v>0.35</v>
      </c>
      <c r="F145">
        <v>0.67090000000000005</v>
      </c>
      <c r="G145">
        <v>0.70000000000004547</v>
      </c>
      <c r="H145">
        <v>0.60699999999999998</v>
      </c>
      <c r="I145">
        <v>289.8</v>
      </c>
      <c r="J145">
        <v>3.5000000000000001E-3</v>
      </c>
      <c r="M145">
        <v>1878</v>
      </c>
      <c r="N145">
        <f t="shared" si="29"/>
        <v>-0.15796818181818181</v>
      </c>
      <c r="P145">
        <f t="shared" si="32"/>
        <v>0.54818181818181833</v>
      </c>
      <c r="Q145">
        <f t="shared" si="30"/>
        <v>0.84384545454545445</v>
      </c>
      <c r="R145">
        <f t="shared" si="31"/>
        <v>0.8736363636363752</v>
      </c>
      <c r="S145">
        <f t="shared" si="40"/>
        <v>1.1292727272727272</v>
      </c>
      <c r="T145">
        <f t="shared" si="33"/>
        <v>290.33181818181811</v>
      </c>
      <c r="U145">
        <f t="shared" si="34"/>
        <v>-1.856422727272727E-2</v>
      </c>
      <c r="X145">
        <v>1878</v>
      </c>
      <c r="Y145">
        <v>-0.15796818181818181</v>
      </c>
      <c r="Z145">
        <f t="shared" si="35"/>
        <v>-0.2217924418181817</v>
      </c>
      <c r="AA145">
        <f t="shared" si="36"/>
        <v>6.3824259999999883E-2</v>
      </c>
      <c r="AD145">
        <v>1878</v>
      </c>
      <c r="AE145">
        <f t="shared" si="37"/>
        <v>-0.15796818181818181</v>
      </c>
      <c r="AF145">
        <f t="shared" si="38"/>
        <v>-0.2217924418181817</v>
      </c>
      <c r="AG145">
        <f t="shared" si="39"/>
        <v>6.3824259999999883E-2</v>
      </c>
      <c r="AI145">
        <v>-0.18</v>
      </c>
    </row>
    <row r="146" spans="2:35">
      <c r="B146">
        <v>1877</v>
      </c>
      <c r="C146">
        <v>-0.18</v>
      </c>
      <c r="E146">
        <v>0.41</v>
      </c>
      <c r="F146">
        <v>0.7298</v>
      </c>
      <c r="G146">
        <v>0.75999999999999091</v>
      </c>
      <c r="H146">
        <v>0.71899999999999997</v>
      </c>
      <c r="I146">
        <v>289.39999999999998</v>
      </c>
      <c r="J146">
        <v>5.2500000000000003E-3</v>
      </c>
      <c r="M146">
        <v>1877</v>
      </c>
      <c r="N146">
        <f t="shared" si="29"/>
        <v>-0.15872727272727272</v>
      </c>
      <c r="P146">
        <f t="shared" si="32"/>
        <v>0.55590909090909102</v>
      </c>
      <c r="Q146">
        <f t="shared" si="30"/>
        <v>0.84542727272727269</v>
      </c>
      <c r="R146">
        <f t="shared" si="31"/>
        <v>0.87500000000001033</v>
      </c>
      <c r="S146">
        <f t="shared" si="40"/>
        <v>1.1408181818181817</v>
      </c>
      <c r="T146">
        <f t="shared" si="33"/>
        <v>290.01818181818174</v>
      </c>
      <c r="U146">
        <f t="shared" si="34"/>
        <v>-1.7276363636363631E-2</v>
      </c>
      <c r="X146">
        <v>1877</v>
      </c>
      <c r="Y146">
        <v>-0.15872727272727272</v>
      </c>
      <c r="Z146">
        <f t="shared" si="35"/>
        <v>-0.20700739545454538</v>
      </c>
      <c r="AA146">
        <f t="shared" si="36"/>
        <v>4.8280122727272667E-2</v>
      </c>
      <c r="AD146">
        <v>1877</v>
      </c>
      <c r="AE146">
        <f t="shared" si="37"/>
        <v>-0.15872727272727272</v>
      </c>
      <c r="AF146">
        <f t="shared" si="38"/>
        <v>-0.20700739545454538</v>
      </c>
      <c r="AG146">
        <f t="shared" si="39"/>
        <v>4.8280122727272667E-2</v>
      </c>
      <c r="AI146">
        <v>-0.18</v>
      </c>
    </row>
    <row r="147" spans="2:35">
      <c r="B147">
        <v>1876</v>
      </c>
      <c r="C147">
        <v>-0.16</v>
      </c>
      <c r="E147">
        <v>0.41</v>
      </c>
      <c r="F147">
        <v>0.7591</v>
      </c>
      <c r="G147">
        <v>0.78999999999996362</v>
      </c>
      <c r="H147">
        <v>0.78100000000000003</v>
      </c>
      <c r="I147">
        <v>289</v>
      </c>
      <c r="J147">
        <v>6.2500000000000003E-3</v>
      </c>
      <c r="M147">
        <v>1876</v>
      </c>
      <c r="N147">
        <f t="shared" si="29"/>
        <v>-0.16285454545454545</v>
      </c>
      <c r="P147">
        <f t="shared" si="32"/>
        <v>0.56727272727272726</v>
      </c>
      <c r="Q147">
        <f t="shared" si="30"/>
        <v>0.8507318181818182</v>
      </c>
      <c r="R147">
        <f t="shared" si="31"/>
        <v>0.88045454545455082</v>
      </c>
      <c r="S147">
        <f t="shared" si="40"/>
        <v>1.1566818181818181</v>
      </c>
      <c r="T147">
        <f t="shared" si="33"/>
        <v>289.70909090909089</v>
      </c>
      <c r="U147">
        <f t="shared" si="34"/>
        <v>-1.6326363636363632E-2</v>
      </c>
      <c r="X147">
        <v>1876</v>
      </c>
      <c r="Y147">
        <v>-0.16285454545454545</v>
      </c>
      <c r="Z147">
        <f t="shared" si="35"/>
        <v>-0.19748198636363629</v>
      </c>
      <c r="AA147">
        <f t="shared" si="36"/>
        <v>3.462744090909084E-2</v>
      </c>
      <c r="AD147">
        <v>1876</v>
      </c>
      <c r="AE147">
        <f t="shared" si="37"/>
        <v>-0.16285454545454545</v>
      </c>
      <c r="AF147">
        <f t="shared" si="38"/>
        <v>-0.19748198636363629</v>
      </c>
      <c r="AG147">
        <f t="shared" si="39"/>
        <v>3.462744090909084E-2</v>
      </c>
      <c r="AI147">
        <v>-0.16</v>
      </c>
    </row>
    <row r="148" spans="2:35">
      <c r="B148">
        <v>1875</v>
      </c>
      <c r="C148">
        <v>-0.12</v>
      </c>
      <c r="E148">
        <v>0.44</v>
      </c>
      <c r="F148">
        <v>0.85940000000000005</v>
      </c>
      <c r="G148">
        <v>0.89000000000010004</v>
      </c>
      <c r="H148">
        <v>1.006</v>
      </c>
      <c r="I148">
        <v>288.7</v>
      </c>
      <c r="J148">
        <v>1.33E-3</v>
      </c>
      <c r="M148">
        <v>1875</v>
      </c>
      <c r="N148">
        <f t="shared" ref="N148:N211" si="41">AVERAGE(C137:C158)</f>
        <v>-0.16209545454545451</v>
      </c>
      <c r="P148">
        <f t="shared" si="32"/>
        <v>0.5790909090909091</v>
      </c>
      <c r="Q148">
        <f t="shared" si="30"/>
        <v>0.85546818181818196</v>
      </c>
      <c r="R148">
        <f t="shared" si="31"/>
        <v>0.88545454545454627</v>
      </c>
      <c r="S148">
        <f t="shared" si="40"/>
        <v>1.1758636363636363</v>
      </c>
      <c r="T148">
        <f t="shared" si="33"/>
        <v>289.40454545454543</v>
      </c>
      <c r="U148">
        <f t="shared" si="34"/>
        <v>-1.4721818181818176E-2</v>
      </c>
      <c r="X148">
        <v>1875</v>
      </c>
      <c r="Y148">
        <v>-0.16209545454545451</v>
      </c>
      <c r="Z148">
        <f t="shared" si="35"/>
        <v>-0.19122091818181808</v>
      </c>
      <c r="AA148">
        <f t="shared" si="36"/>
        <v>2.9125463636363563E-2</v>
      </c>
      <c r="AD148">
        <v>1875</v>
      </c>
      <c r="AE148">
        <f t="shared" si="37"/>
        <v>-0.16209545454545451</v>
      </c>
      <c r="AF148">
        <f t="shared" si="38"/>
        <v>-0.19122091818181808</v>
      </c>
      <c r="AG148">
        <f t="shared" si="39"/>
        <v>2.9125463636363563E-2</v>
      </c>
      <c r="AI148">
        <v>-0.12</v>
      </c>
    </row>
    <row r="149" spans="2:35">
      <c r="B149">
        <v>1874</v>
      </c>
      <c r="C149">
        <v>-0.14000000000000001</v>
      </c>
      <c r="E149">
        <v>0.59</v>
      </c>
      <c r="F149">
        <v>0.97260000000000002</v>
      </c>
      <c r="G149">
        <v>1</v>
      </c>
      <c r="H149">
        <v>1.34</v>
      </c>
      <c r="I149">
        <v>288.39999999999998</v>
      </c>
      <c r="J149">
        <v>1.92E-3</v>
      </c>
      <c r="M149">
        <v>1874</v>
      </c>
      <c r="N149">
        <f t="shared" si="41"/>
        <v>-0.16186818181818177</v>
      </c>
      <c r="P149">
        <f t="shared" si="32"/>
        <v>0.59227272727272728</v>
      </c>
      <c r="Q149">
        <f t="shared" si="30"/>
        <v>0.85440454545454547</v>
      </c>
      <c r="R149">
        <f t="shared" si="31"/>
        <v>0.88454545454545619</v>
      </c>
      <c r="S149">
        <f t="shared" si="40"/>
        <v>1.1867727272727273</v>
      </c>
      <c r="T149">
        <f t="shared" si="33"/>
        <v>289.10909090909087</v>
      </c>
      <c r="U149">
        <f t="shared" si="34"/>
        <v>-1.327954545454545E-2</v>
      </c>
      <c r="X149">
        <v>1874</v>
      </c>
      <c r="Y149">
        <v>-0.16186818181818177</v>
      </c>
      <c r="Z149">
        <f t="shared" si="35"/>
        <v>-0.18636738636363626</v>
      </c>
      <c r="AA149">
        <f t="shared" si="36"/>
        <v>2.4499204545454484E-2</v>
      </c>
      <c r="AD149">
        <v>1874</v>
      </c>
      <c r="AE149">
        <f t="shared" si="37"/>
        <v>-0.16186818181818177</v>
      </c>
      <c r="AF149">
        <f t="shared" si="38"/>
        <v>-0.18636738636363626</v>
      </c>
      <c r="AG149">
        <f t="shared" si="39"/>
        <v>2.4499204545454484E-2</v>
      </c>
      <c r="AI149">
        <v>-0.14000000000000001</v>
      </c>
    </row>
    <row r="150" spans="2:35">
      <c r="B150">
        <v>1873</v>
      </c>
      <c r="C150">
        <v>-0.15</v>
      </c>
      <c r="E150">
        <v>0.72</v>
      </c>
      <c r="F150">
        <v>1.0812999999999999</v>
      </c>
      <c r="G150">
        <v>1.1099999999999</v>
      </c>
      <c r="H150">
        <v>1.6339999999999999</v>
      </c>
      <c r="I150">
        <v>288.10000000000002</v>
      </c>
      <c r="J150">
        <v>2.9199999999999999E-3</v>
      </c>
      <c r="M150">
        <v>1873</v>
      </c>
      <c r="N150">
        <f t="shared" si="41"/>
        <v>-0.1588</v>
      </c>
      <c r="P150">
        <f t="shared" si="32"/>
        <v>0.59863636363636363</v>
      </c>
      <c r="Q150">
        <f t="shared" si="30"/>
        <v>0.85549090909090897</v>
      </c>
      <c r="R150">
        <f t="shared" si="31"/>
        <v>0.88545454545454627</v>
      </c>
      <c r="S150">
        <f t="shared" si="40"/>
        <v>1.1927727272727275</v>
      </c>
      <c r="T150">
        <f t="shared" si="33"/>
        <v>288.81818181818181</v>
      </c>
      <c r="U150">
        <f t="shared" si="34"/>
        <v>-1.084318181818182E-2</v>
      </c>
      <c r="X150">
        <v>1873</v>
      </c>
      <c r="Y150">
        <v>-0.1588</v>
      </c>
      <c r="Z150">
        <f t="shared" si="35"/>
        <v>-0.17923961363636359</v>
      </c>
      <c r="AA150">
        <f t="shared" si="36"/>
        <v>2.0439613636363596E-2</v>
      </c>
      <c r="AD150">
        <v>1873</v>
      </c>
      <c r="AE150">
        <f t="shared" si="37"/>
        <v>-0.1588</v>
      </c>
      <c r="AF150">
        <f t="shared" si="38"/>
        <v>-0.17923961363636359</v>
      </c>
      <c r="AG150">
        <f t="shared" si="39"/>
        <v>2.0439613636363596E-2</v>
      </c>
      <c r="AI150">
        <v>-0.15</v>
      </c>
    </row>
    <row r="151" spans="2:35">
      <c r="B151">
        <v>1872</v>
      </c>
      <c r="C151">
        <v>-7.0000000000000007E-2</v>
      </c>
      <c r="E151">
        <v>0.93</v>
      </c>
      <c r="F151">
        <v>1.0605</v>
      </c>
      <c r="G151">
        <v>1.0899999999999181</v>
      </c>
      <c r="H151">
        <v>1.7310000000000001</v>
      </c>
      <c r="I151">
        <v>287.89999999999998</v>
      </c>
      <c r="J151">
        <v>1.33E-3</v>
      </c>
      <c r="M151">
        <v>1872</v>
      </c>
      <c r="N151">
        <f t="shared" si="41"/>
        <v>-0.15401363636363638</v>
      </c>
      <c r="P151">
        <f t="shared" si="32"/>
        <v>0.60318181818181826</v>
      </c>
      <c r="Q151">
        <f t="shared" ref="Q151:Q214" si="42">AVERAGE(F140:F161)</f>
        <v>0.85380454545454532</v>
      </c>
      <c r="R151">
        <f t="shared" ref="R151:R214" si="43">AVERAGE(G140:G161)</f>
        <v>0.88409090909090082</v>
      </c>
      <c r="S151">
        <f t="shared" si="40"/>
        <v>1.2005909090909093</v>
      </c>
      <c r="T151">
        <f t="shared" si="33"/>
        <v>288.54090909090905</v>
      </c>
      <c r="U151">
        <f t="shared" si="34"/>
        <v>-4.961363636363637E-3</v>
      </c>
      <c r="X151">
        <v>1872</v>
      </c>
      <c r="Y151">
        <v>-0.15401363636363638</v>
      </c>
      <c r="Z151">
        <f t="shared" si="35"/>
        <v>-0.16066347727272717</v>
      </c>
      <c r="AA151">
        <f t="shared" si="36"/>
        <v>6.6498409090907928E-3</v>
      </c>
      <c r="AD151">
        <v>1872</v>
      </c>
      <c r="AE151">
        <f t="shared" si="37"/>
        <v>-0.15401363636363638</v>
      </c>
      <c r="AF151">
        <f t="shared" si="38"/>
        <v>-0.16066347727272717</v>
      </c>
      <c r="AG151">
        <f t="shared" si="39"/>
        <v>6.6498409090907928E-3</v>
      </c>
      <c r="AI151">
        <v>-7.0000000000000007E-2</v>
      </c>
    </row>
    <row r="152" spans="2:35">
      <c r="B152">
        <v>1871</v>
      </c>
      <c r="C152">
        <v>-0.05</v>
      </c>
      <c r="E152">
        <v>1</v>
      </c>
      <c r="F152">
        <v>1.1548</v>
      </c>
      <c r="G152">
        <v>1.1900000000000546</v>
      </c>
      <c r="H152">
        <v>1.9730000000000001</v>
      </c>
      <c r="I152">
        <v>287.7</v>
      </c>
      <c r="J152">
        <v>1E-3</v>
      </c>
      <c r="M152">
        <v>1871</v>
      </c>
      <c r="N152">
        <f t="shared" si="41"/>
        <v>-0.15109545454545456</v>
      </c>
      <c r="P152">
        <f t="shared" si="32"/>
        <v>0.62045454545454548</v>
      </c>
      <c r="Q152">
        <f t="shared" si="42"/>
        <v>0.87593636363636351</v>
      </c>
      <c r="R152">
        <f t="shared" si="43"/>
        <v>0.90590909090908345</v>
      </c>
      <c r="S152">
        <f t="shared" si="40"/>
        <v>1.2239090909090911</v>
      </c>
      <c r="T152">
        <f t="shared" si="33"/>
        <v>288.28181818181815</v>
      </c>
      <c r="U152">
        <f t="shared" si="34"/>
        <v>-2.9704545454545457E-3</v>
      </c>
      <c r="X152">
        <v>1871</v>
      </c>
      <c r="Y152">
        <v>-0.15109545454545456</v>
      </c>
      <c r="Z152">
        <f t="shared" si="35"/>
        <v>-0.15533663636363632</v>
      </c>
      <c r="AA152">
        <f t="shared" si="36"/>
        <v>4.2411818181817551E-3</v>
      </c>
      <c r="AD152">
        <v>1871</v>
      </c>
      <c r="AE152">
        <f t="shared" si="37"/>
        <v>-0.15109545454545456</v>
      </c>
      <c r="AF152">
        <f t="shared" si="38"/>
        <v>-0.15533663636363632</v>
      </c>
      <c r="AG152">
        <f t="shared" si="39"/>
        <v>4.2411818181817551E-3</v>
      </c>
      <c r="AI152">
        <v>-0.05</v>
      </c>
    </row>
    <row r="153" spans="2:35">
      <c r="B153">
        <v>1870</v>
      </c>
      <c r="C153">
        <v>-0.06</v>
      </c>
      <c r="E153">
        <v>1.07</v>
      </c>
      <c r="F153">
        <v>0.76419999999999999</v>
      </c>
      <c r="G153">
        <v>0.79999999999995453</v>
      </c>
      <c r="H153">
        <v>1.679</v>
      </c>
      <c r="I153">
        <v>287.5</v>
      </c>
      <c r="J153">
        <v>1E-3</v>
      </c>
      <c r="M153">
        <v>1870</v>
      </c>
      <c r="N153">
        <f t="shared" si="41"/>
        <v>-0.15120909090909093</v>
      </c>
      <c r="P153">
        <f t="shared" si="32"/>
        <v>0.64136363636363647</v>
      </c>
      <c r="Q153">
        <f t="shared" si="42"/>
        <v>0.89212272727272723</v>
      </c>
      <c r="R153">
        <f t="shared" si="43"/>
        <v>0.92272727272727062</v>
      </c>
      <c r="S153">
        <f t="shared" si="40"/>
        <v>1.2456818181818181</v>
      </c>
      <c r="T153">
        <f t="shared" si="33"/>
        <v>288.03181818181815</v>
      </c>
      <c r="U153">
        <f t="shared" si="34"/>
        <v>-3.1331818181818184E-3</v>
      </c>
      <c r="X153">
        <v>1870</v>
      </c>
      <c r="Y153">
        <v>-0.15120909090909093</v>
      </c>
      <c r="Z153">
        <f t="shared" si="35"/>
        <v>-0.1590825090909091</v>
      </c>
      <c r="AA153">
        <f t="shared" si="36"/>
        <v>7.8734181818181648E-3</v>
      </c>
      <c r="AD153">
        <v>1870</v>
      </c>
      <c r="AE153">
        <f t="shared" si="37"/>
        <v>-0.15120909090909093</v>
      </c>
      <c r="AF153">
        <f t="shared" si="38"/>
        <v>-0.1590825090909091</v>
      </c>
      <c r="AG153">
        <f t="shared" si="39"/>
        <v>7.8734181818181648E-3</v>
      </c>
      <c r="AI153">
        <v>-0.06</v>
      </c>
    </row>
    <row r="154" spans="2:35">
      <c r="B154">
        <v>1869</v>
      </c>
      <c r="C154">
        <v>-0.01</v>
      </c>
      <c r="E154">
        <v>0.81</v>
      </c>
      <c r="F154">
        <v>0.93210000000000004</v>
      </c>
      <c r="G154">
        <v>0.96000000000003638</v>
      </c>
      <c r="H154">
        <v>1.466</v>
      </c>
      <c r="I154">
        <v>287.39999999999998</v>
      </c>
      <c r="J154">
        <v>8.3299999999999997E-4</v>
      </c>
      <c r="M154">
        <v>1869</v>
      </c>
      <c r="N154">
        <f t="shared" si="41"/>
        <v>-0.15640000000000004</v>
      </c>
      <c r="P154">
        <f t="shared" si="32"/>
        <v>0.65454545454545454</v>
      </c>
      <c r="Q154">
        <f t="shared" si="42"/>
        <v>0.89219090909090903</v>
      </c>
      <c r="R154">
        <f t="shared" si="43"/>
        <v>0.92272727272727062</v>
      </c>
      <c r="S154">
        <f t="shared" si="40"/>
        <v>1.2631818181818182</v>
      </c>
      <c r="T154">
        <f t="shared" si="33"/>
        <v>287.79999999999995</v>
      </c>
      <c r="U154">
        <f t="shared" si="34"/>
        <v>-3.5968181818181819E-3</v>
      </c>
      <c r="X154">
        <v>1869</v>
      </c>
      <c r="Y154">
        <v>-0.15640000000000004</v>
      </c>
      <c r="Z154">
        <f t="shared" si="35"/>
        <v>-0.16433178181818187</v>
      </c>
      <c r="AA154">
        <f t="shared" si="36"/>
        <v>7.9317818181818267E-3</v>
      </c>
      <c r="AD154">
        <v>1869</v>
      </c>
      <c r="AE154">
        <f t="shared" si="37"/>
        <v>-0.15640000000000004</v>
      </c>
      <c r="AF154">
        <f t="shared" si="38"/>
        <v>-0.16433178181818187</v>
      </c>
      <c r="AG154">
        <f t="shared" si="39"/>
        <v>7.9317818181818267E-3</v>
      </c>
      <c r="AI154">
        <v>-0.01</v>
      </c>
    </row>
    <row r="155" spans="2:35">
      <c r="B155">
        <v>1868</v>
      </c>
      <c r="C155">
        <v>-0.01</v>
      </c>
      <c r="E155">
        <v>0.56999999999999995</v>
      </c>
      <c r="F155">
        <v>0.68769999999999998</v>
      </c>
      <c r="G155">
        <v>0.72000000000002728</v>
      </c>
      <c r="H155">
        <v>1.1519999999999999</v>
      </c>
      <c r="I155">
        <v>287.2</v>
      </c>
      <c r="J155">
        <v>0</v>
      </c>
      <c r="M155">
        <v>1868</v>
      </c>
      <c r="N155">
        <f t="shared" si="41"/>
        <v>-0.16363636363636364</v>
      </c>
      <c r="P155">
        <f t="shared" si="32"/>
        <v>0.66363636363636369</v>
      </c>
      <c r="Q155">
        <f t="shared" si="42"/>
        <v>0.89871818181818175</v>
      </c>
      <c r="R155">
        <f t="shared" si="43"/>
        <v>0.92954545454544624</v>
      </c>
      <c r="S155">
        <f t="shared" si="40"/>
        <v>1.2826363636363636</v>
      </c>
      <c r="T155">
        <f t="shared" si="33"/>
        <v>287.58181818181816</v>
      </c>
      <c r="U155">
        <f t="shared" si="34"/>
        <v>-4.8750000000000009E-3</v>
      </c>
      <c r="X155">
        <v>1868</v>
      </c>
      <c r="Y155">
        <v>-0.16363636363636364</v>
      </c>
      <c r="Z155">
        <f t="shared" si="35"/>
        <v>-0.17416436363636367</v>
      </c>
      <c r="AA155">
        <f t="shared" si="36"/>
        <v>1.0528000000000037E-2</v>
      </c>
      <c r="AD155">
        <v>1868</v>
      </c>
      <c r="AE155">
        <f t="shared" si="37"/>
        <v>-0.16363636363636364</v>
      </c>
      <c r="AF155">
        <f t="shared" si="38"/>
        <v>-0.17416436363636367</v>
      </c>
      <c r="AG155">
        <f t="shared" si="39"/>
        <v>1.0528000000000037E-2</v>
      </c>
      <c r="AI155">
        <v>-0.01</v>
      </c>
    </row>
    <row r="156" spans="2:35">
      <c r="B156">
        <v>1867</v>
      </c>
      <c r="C156">
        <v>-0.12</v>
      </c>
      <c r="E156">
        <v>0.42</v>
      </c>
      <c r="F156">
        <v>0.70269999999999999</v>
      </c>
      <c r="G156">
        <v>0.73000000000001819</v>
      </c>
      <c r="H156">
        <v>1.03</v>
      </c>
      <c r="I156">
        <v>287.10000000000002</v>
      </c>
      <c r="J156">
        <v>1.6699999999999999E-4</v>
      </c>
      <c r="M156">
        <v>1867</v>
      </c>
      <c r="N156">
        <f t="shared" si="41"/>
        <v>-0.1740909090909091</v>
      </c>
      <c r="P156">
        <f t="shared" si="32"/>
        <v>0.67</v>
      </c>
      <c r="Q156">
        <f t="shared" si="42"/>
        <v>0.90100909090909087</v>
      </c>
      <c r="R156">
        <f t="shared" si="43"/>
        <v>0.93181818181817144</v>
      </c>
      <c r="S156">
        <f t="shared" si="40"/>
        <v>1.2988636363636361</v>
      </c>
      <c r="T156">
        <f t="shared" si="33"/>
        <v>287.37727272727267</v>
      </c>
      <c r="U156">
        <f t="shared" si="34"/>
        <v>-7.5250000000000004E-3</v>
      </c>
      <c r="X156">
        <v>1867</v>
      </c>
      <c r="Y156">
        <v>-0.1740909090909091</v>
      </c>
      <c r="Z156">
        <f t="shared" si="35"/>
        <v>-0.19357547727272728</v>
      </c>
      <c r="AA156">
        <f t="shared" si="36"/>
        <v>1.9484568181818179E-2</v>
      </c>
      <c r="AD156">
        <v>1867</v>
      </c>
      <c r="AE156">
        <f t="shared" si="37"/>
        <v>-0.1740909090909091</v>
      </c>
      <c r="AF156">
        <f t="shared" si="38"/>
        <v>-0.19357547727272728</v>
      </c>
      <c r="AG156">
        <f t="shared" si="39"/>
        <v>1.9484568181818179E-2</v>
      </c>
      <c r="AI156">
        <v>-0.12</v>
      </c>
    </row>
    <row r="157" spans="2:35">
      <c r="B157">
        <v>1866</v>
      </c>
      <c r="C157">
        <v>-0.26</v>
      </c>
      <c r="E157">
        <v>0.51</v>
      </c>
      <c r="F157">
        <v>0.81720000000000004</v>
      </c>
      <c r="G157">
        <v>0.84999999999990905</v>
      </c>
      <c r="H157">
        <v>1.159</v>
      </c>
      <c r="I157">
        <v>287</v>
      </c>
      <c r="J157">
        <v>1E-3</v>
      </c>
      <c r="M157">
        <v>1866</v>
      </c>
      <c r="N157">
        <f t="shared" si="41"/>
        <v>-0.18590909090909094</v>
      </c>
      <c r="P157">
        <f t="shared" si="32"/>
        <v>0.67181818181818198</v>
      </c>
      <c r="Q157">
        <f t="shared" si="42"/>
        <v>0.90216363636363617</v>
      </c>
      <c r="R157">
        <f t="shared" si="43"/>
        <v>0.93318181818180657</v>
      </c>
      <c r="S157">
        <f t="shared" si="40"/>
        <v>1.3111363636363633</v>
      </c>
      <c r="T157">
        <f t="shared" si="33"/>
        <v>287.18636363636364</v>
      </c>
      <c r="U157">
        <f t="shared" si="34"/>
        <v>-9.1249999999999994E-3</v>
      </c>
      <c r="X157">
        <v>1866</v>
      </c>
      <c r="Y157">
        <v>-0.18590909090909094</v>
      </c>
      <c r="Z157">
        <f t="shared" si="35"/>
        <v>-0.20342247727272716</v>
      </c>
      <c r="AA157">
        <f t="shared" si="36"/>
        <v>1.7513386363636224E-2</v>
      </c>
      <c r="AD157">
        <v>1866</v>
      </c>
      <c r="AE157">
        <f t="shared" si="37"/>
        <v>-0.18590909090909094</v>
      </c>
      <c r="AF157">
        <f t="shared" si="38"/>
        <v>-0.20342247727272716</v>
      </c>
      <c r="AG157">
        <f t="shared" si="39"/>
        <v>1.7513386363636224E-2</v>
      </c>
      <c r="AI157">
        <v>-0.26</v>
      </c>
    </row>
    <row r="158" spans="2:35">
      <c r="B158">
        <v>1865</v>
      </c>
      <c r="C158">
        <v>-0.34</v>
      </c>
      <c r="E158">
        <v>0.56999999999999995</v>
      </c>
      <c r="F158">
        <v>0.83689999999999998</v>
      </c>
      <c r="G158">
        <v>0.86999999999989086</v>
      </c>
      <c r="H158">
        <v>1.28</v>
      </c>
      <c r="I158">
        <v>286.89999999999998</v>
      </c>
      <c r="J158">
        <v>2E-3</v>
      </c>
      <c r="M158">
        <v>1865</v>
      </c>
      <c r="N158">
        <f t="shared" si="41"/>
        <v>-0.18500000000000003</v>
      </c>
      <c r="P158">
        <f t="shared" si="32"/>
        <v>0.67227272727272736</v>
      </c>
      <c r="Q158">
        <f t="shared" si="42"/>
        <v>0.90411818181818182</v>
      </c>
      <c r="R158">
        <f t="shared" si="43"/>
        <v>0.93499999999998673</v>
      </c>
      <c r="S158">
        <f t="shared" si="40"/>
        <v>1.3228636363636361</v>
      </c>
      <c r="T158">
        <f t="shared" si="33"/>
        <v>287.00454545454539</v>
      </c>
      <c r="U158">
        <f t="shared" si="34"/>
        <v>-8.969545454545454E-3</v>
      </c>
      <c r="X158">
        <v>1865</v>
      </c>
      <c r="Y158">
        <v>-0.18500000000000003</v>
      </c>
      <c r="Z158">
        <f t="shared" si="35"/>
        <v>-0.20110184999999992</v>
      </c>
      <c r="AA158">
        <f t="shared" si="36"/>
        <v>1.610184999999989E-2</v>
      </c>
      <c r="AD158">
        <v>1865</v>
      </c>
      <c r="AE158">
        <f t="shared" si="37"/>
        <v>-0.18500000000000003</v>
      </c>
      <c r="AF158">
        <f t="shared" si="38"/>
        <v>-0.20110184999999992</v>
      </c>
      <c r="AG158">
        <f t="shared" si="39"/>
        <v>1.610184999999989E-2</v>
      </c>
      <c r="AI158">
        <v>-0.34</v>
      </c>
    </row>
    <row r="159" spans="2:35">
      <c r="B159">
        <v>1864</v>
      </c>
      <c r="C159">
        <v>-0.31</v>
      </c>
      <c r="E159">
        <v>0.66</v>
      </c>
      <c r="F159">
        <v>0.84570000000000001</v>
      </c>
      <c r="G159">
        <v>0.88000000000010914</v>
      </c>
      <c r="H159">
        <v>1.2969999999999999</v>
      </c>
      <c r="I159">
        <v>286.8</v>
      </c>
      <c r="J159">
        <v>4.6699999999999997E-3</v>
      </c>
      <c r="M159">
        <v>1864</v>
      </c>
      <c r="N159">
        <f t="shared" si="41"/>
        <v>-0.18045454545454545</v>
      </c>
      <c r="P159">
        <f t="shared" si="32"/>
        <v>0.67727272727272736</v>
      </c>
      <c r="Q159">
        <f t="shared" si="42"/>
        <v>0.91050909090909082</v>
      </c>
      <c r="R159">
        <f t="shared" si="43"/>
        <v>0.94136363636362763</v>
      </c>
      <c r="S159">
        <f t="shared" si="40"/>
        <v>1.3372727272727269</v>
      </c>
      <c r="T159">
        <f t="shared" si="33"/>
        <v>286.83636363636361</v>
      </c>
      <c r="U159">
        <f t="shared" si="34"/>
        <v>-8.6854545454545466E-3</v>
      </c>
      <c r="X159">
        <v>1864</v>
      </c>
      <c r="Y159">
        <v>-0.18045454545454545</v>
      </c>
      <c r="Z159">
        <f t="shared" si="35"/>
        <v>-0.20613178181818165</v>
      </c>
      <c r="AA159">
        <f t="shared" si="36"/>
        <v>2.5677236363636197E-2</v>
      </c>
      <c r="AD159">
        <v>1864</v>
      </c>
      <c r="AE159">
        <f t="shared" si="37"/>
        <v>-0.18045454545454545</v>
      </c>
      <c r="AF159">
        <f t="shared" si="38"/>
        <v>-0.20613178181818165</v>
      </c>
      <c r="AG159">
        <f t="shared" si="39"/>
        <v>2.5677236363636197E-2</v>
      </c>
      <c r="AI159">
        <v>-0.31</v>
      </c>
    </row>
    <row r="160" spans="2:35">
      <c r="B160">
        <v>1863</v>
      </c>
      <c r="C160">
        <v>-0.26</v>
      </c>
      <c r="E160">
        <v>0.67</v>
      </c>
      <c r="F160">
        <v>1.0129999999999999</v>
      </c>
      <c r="G160">
        <v>1.0399999999999636</v>
      </c>
      <c r="H160">
        <v>1.349</v>
      </c>
      <c r="I160">
        <v>286.60000000000002</v>
      </c>
      <c r="J160">
        <v>0.01</v>
      </c>
      <c r="M160">
        <v>1863</v>
      </c>
      <c r="N160">
        <f t="shared" si="41"/>
        <v>-0.18227272727272731</v>
      </c>
      <c r="P160">
        <f t="shared" si="32"/>
        <v>0.68772727272727285</v>
      </c>
      <c r="Q160">
        <f t="shared" si="42"/>
        <v>0.91910454545454556</v>
      </c>
      <c r="R160">
        <f t="shared" si="43"/>
        <v>0.94999999999998341</v>
      </c>
      <c r="S160">
        <f t="shared" si="40"/>
        <v>1.3502727272727268</v>
      </c>
      <c r="T160">
        <f t="shared" si="33"/>
        <v>286.67272727272734</v>
      </c>
      <c r="U160">
        <f t="shared" si="34"/>
        <v>-8.6628636363636369E-3</v>
      </c>
      <c r="X160">
        <v>1863</v>
      </c>
      <c r="Y160">
        <v>-0.18227272727272731</v>
      </c>
      <c r="Z160">
        <f t="shared" si="35"/>
        <v>-0.21315620545454528</v>
      </c>
      <c r="AA160">
        <f t="shared" si="36"/>
        <v>3.0883478181817969E-2</v>
      </c>
      <c r="AD160">
        <v>1863</v>
      </c>
      <c r="AE160">
        <f t="shared" si="37"/>
        <v>-0.18227272727272731</v>
      </c>
      <c r="AF160">
        <f t="shared" si="38"/>
        <v>-0.21315620545454528</v>
      </c>
      <c r="AG160">
        <f t="shared" si="39"/>
        <v>3.0883478181817969E-2</v>
      </c>
      <c r="AI160">
        <v>-0.26</v>
      </c>
    </row>
    <row r="161" spans="2:35">
      <c r="B161">
        <v>1862</v>
      </c>
      <c r="C161">
        <v>-0.18</v>
      </c>
      <c r="E161">
        <v>0.75</v>
      </c>
      <c r="F161">
        <v>1.0661</v>
      </c>
      <c r="G161">
        <v>1.0999999999999091</v>
      </c>
      <c r="H161">
        <v>1.496</v>
      </c>
      <c r="I161">
        <v>286.5</v>
      </c>
      <c r="J161">
        <v>1.3599999999999999E-2</v>
      </c>
      <c r="M161">
        <v>1862</v>
      </c>
      <c r="N161">
        <f t="shared" si="41"/>
        <v>-0.18727272727272731</v>
      </c>
      <c r="P161">
        <f t="shared" si="32"/>
        <v>0.69545454545454544</v>
      </c>
      <c r="Q161">
        <f t="shared" si="42"/>
        <v>0.92585454545454549</v>
      </c>
      <c r="R161">
        <f t="shared" si="43"/>
        <v>0.95681818181816947</v>
      </c>
      <c r="S161">
        <f t="shared" si="40"/>
        <v>1.3538181818181816</v>
      </c>
      <c r="T161">
        <f t="shared" si="33"/>
        <v>286.51818181818186</v>
      </c>
      <c r="U161">
        <f t="shared" si="34"/>
        <v>-8.6437727272727274E-3</v>
      </c>
      <c r="X161">
        <v>1862</v>
      </c>
      <c r="Y161">
        <v>-0.18727272727272731</v>
      </c>
      <c r="Z161">
        <f t="shared" si="35"/>
        <v>-0.22021103272727266</v>
      </c>
      <c r="AA161">
        <f t="shared" si="36"/>
        <v>3.2938305454545347E-2</v>
      </c>
      <c r="AD161">
        <v>1862</v>
      </c>
      <c r="AE161">
        <f t="shared" si="37"/>
        <v>-0.18727272727272731</v>
      </c>
      <c r="AF161">
        <f t="shared" si="38"/>
        <v>-0.22021103272727266</v>
      </c>
      <c r="AG161">
        <f t="shared" si="39"/>
        <v>3.2938305454545347E-2</v>
      </c>
      <c r="AI161">
        <v>-0.18</v>
      </c>
    </row>
    <row r="162" spans="2:35">
      <c r="B162">
        <v>1861</v>
      </c>
      <c r="C162">
        <v>-0.11</v>
      </c>
      <c r="E162">
        <v>0.87</v>
      </c>
      <c r="F162">
        <v>1.2333000000000001</v>
      </c>
      <c r="G162">
        <v>1.2599999999999909</v>
      </c>
      <c r="H162">
        <v>1.6240000000000001</v>
      </c>
      <c r="I162">
        <v>286.39999999999998</v>
      </c>
      <c r="J162">
        <v>3.5000000000000001E-3</v>
      </c>
      <c r="M162">
        <v>1861</v>
      </c>
      <c r="N162">
        <f t="shared" si="41"/>
        <v>-0.19454545454545455</v>
      </c>
      <c r="P162">
        <f t="shared" si="32"/>
        <v>0.69772727272727275</v>
      </c>
      <c r="Q162">
        <f t="shared" si="42"/>
        <v>0.9260954545454545</v>
      </c>
      <c r="R162">
        <f t="shared" si="43"/>
        <v>0.95727272727271451</v>
      </c>
      <c r="S162">
        <f t="shared" si="40"/>
        <v>1.3479090909090909</v>
      </c>
      <c r="T162">
        <f t="shared" si="33"/>
        <v>286.37272727272727</v>
      </c>
      <c r="U162">
        <f t="shared" si="34"/>
        <v>-8.6246818181818195E-3</v>
      </c>
      <c r="X162">
        <v>1861</v>
      </c>
      <c r="Y162">
        <v>-0.19454545454545455</v>
      </c>
      <c r="Z162">
        <f t="shared" si="35"/>
        <v>-0.22884054181818181</v>
      </c>
      <c r="AA162">
        <f t="shared" si="36"/>
        <v>3.4295087272727259E-2</v>
      </c>
      <c r="AD162">
        <v>1861</v>
      </c>
      <c r="AE162">
        <f t="shared" si="37"/>
        <v>-0.19454545454545455</v>
      </c>
      <c r="AF162">
        <f t="shared" si="38"/>
        <v>-0.22884054181818181</v>
      </c>
      <c r="AG162">
        <f t="shared" si="39"/>
        <v>3.4295087272727259E-2</v>
      </c>
      <c r="AI162">
        <v>-0.11</v>
      </c>
    </row>
    <row r="163" spans="2:35">
      <c r="B163">
        <v>1860</v>
      </c>
      <c r="C163">
        <v>-0.11</v>
      </c>
      <c r="E163">
        <v>0.97</v>
      </c>
      <c r="F163">
        <v>1.1872</v>
      </c>
      <c r="G163">
        <v>1.2200000000000273</v>
      </c>
      <c r="H163">
        <v>1.633</v>
      </c>
      <c r="I163">
        <v>286.2</v>
      </c>
      <c r="J163">
        <v>4.5799999999999999E-3</v>
      </c>
      <c r="M163">
        <v>1860</v>
      </c>
      <c r="N163">
        <f t="shared" si="41"/>
        <v>-0.20545454545454547</v>
      </c>
      <c r="P163">
        <f t="shared" si="32"/>
        <v>0.69000000000000006</v>
      </c>
      <c r="Q163">
        <f t="shared" si="42"/>
        <v>0.93020454545454545</v>
      </c>
      <c r="R163">
        <f t="shared" si="43"/>
        <v>0.9613636363636302</v>
      </c>
      <c r="S163">
        <f t="shared" si="40"/>
        <v>1.3465</v>
      </c>
      <c r="T163">
        <f t="shared" si="33"/>
        <v>286.22727272727275</v>
      </c>
      <c r="U163">
        <f t="shared" si="34"/>
        <v>-8.7233181818181828E-3</v>
      </c>
      <c r="X163">
        <v>1860</v>
      </c>
      <c r="Y163">
        <v>-0.20545454545454547</v>
      </c>
      <c r="Z163">
        <f t="shared" si="35"/>
        <v>-0.23818950999999988</v>
      </c>
      <c r="AA163">
        <f t="shared" si="36"/>
        <v>3.2734964545454409E-2</v>
      </c>
      <c r="AD163">
        <v>1860</v>
      </c>
      <c r="AE163">
        <f t="shared" si="37"/>
        <v>-0.20545454545454547</v>
      </c>
      <c r="AF163">
        <f t="shared" si="38"/>
        <v>-0.23818950999999988</v>
      </c>
      <c r="AG163">
        <f t="shared" si="39"/>
        <v>3.2734964545454409E-2</v>
      </c>
      <c r="AI163">
        <v>-0.11</v>
      </c>
    </row>
    <row r="164" spans="2:35">
      <c r="B164">
        <v>1859</v>
      </c>
      <c r="C164">
        <v>-0.2</v>
      </c>
      <c r="E164">
        <v>0.89</v>
      </c>
      <c r="F164">
        <v>0.92290000000000005</v>
      </c>
      <c r="G164">
        <v>0.95000000000004547</v>
      </c>
      <c r="H164">
        <v>1.478</v>
      </c>
      <c r="I164">
        <v>286.10000000000002</v>
      </c>
      <c r="J164">
        <v>1.12E-2</v>
      </c>
      <c r="M164">
        <v>1859</v>
      </c>
      <c r="N164">
        <f t="shared" si="41"/>
        <v>-0.21454545454545454</v>
      </c>
      <c r="P164">
        <f t="shared" si="32"/>
        <v>0.68954545454545457</v>
      </c>
      <c r="Q164">
        <f t="shared" si="42"/>
        <v>0.9362636363636363</v>
      </c>
      <c r="R164">
        <f t="shared" si="43"/>
        <v>0.96727272727271574</v>
      </c>
      <c r="S164">
        <f t="shared" si="40"/>
        <v>1.343818181818182</v>
      </c>
      <c r="T164">
        <f t="shared" si="33"/>
        <v>286.08636363636361</v>
      </c>
      <c r="U164">
        <f t="shared" si="34"/>
        <v>-8.6778636363636381E-3</v>
      </c>
      <c r="X164">
        <v>1859</v>
      </c>
      <c r="Y164">
        <v>-0.21454545454545454</v>
      </c>
      <c r="Z164">
        <f t="shared" si="35"/>
        <v>-0.24840860090909078</v>
      </c>
      <c r="AA164">
        <f t="shared" si="36"/>
        <v>3.3863146363636243E-2</v>
      </c>
      <c r="AD164">
        <v>1859</v>
      </c>
      <c r="AE164">
        <f t="shared" si="37"/>
        <v>-0.21454545454545454</v>
      </c>
      <c r="AF164">
        <f t="shared" si="38"/>
        <v>-0.24840860090909078</v>
      </c>
      <c r="AG164">
        <f t="shared" si="39"/>
        <v>3.3863146363636243E-2</v>
      </c>
      <c r="AI164">
        <v>-0.2</v>
      </c>
    </row>
    <row r="165" spans="2:35">
      <c r="B165">
        <v>1858</v>
      </c>
      <c r="C165">
        <v>-0.33</v>
      </c>
      <c r="E165">
        <v>0.66</v>
      </c>
      <c r="F165">
        <v>0.82640000000000002</v>
      </c>
      <c r="G165">
        <v>0.85999999999989996</v>
      </c>
      <c r="H165">
        <v>1.1910000000000001</v>
      </c>
      <c r="I165">
        <v>285.89999999999998</v>
      </c>
      <c r="J165">
        <v>2.92E-2</v>
      </c>
      <c r="M165">
        <v>1858</v>
      </c>
      <c r="N165">
        <f t="shared" si="41"/>
        <v>-0.22409090909090909</v>
      </c>
      <c r="P165">
        <f t="shared" si="32"/>
        <v>0.68500000000000005</v>
      </c>
      <c r="Q165">
        <f t="shared" si="42"/>
        <v>0.93964090909090914</v>
      </c>
      <c r="R165">
        <f t="shared" si="43"/>
        <v>0.97045454545453103</v>
      </c>
      <c r="S165">
        <f t="shared" si="40"/>
        <v>1.3525909090909092</v>
      </c>
      <c r="T165">
        <f t="shared" si="33"/>
        <v>285.94545454545454</v>
      </c>
      <c r="U165">
        <f t="shared" si="34"/>
        <v>-8.6324090909090916E-3</v>
      </c>
      <c r="X165">
        <v>1858</v>
      </c>
      <c r="Y165">
        <v>-0.22409090909090909</v>
      </c>
      <c r="Z165">
        <f t="shared" si="35"/>
        <v>-0.26180689636363624</v>
      </c>
      <c r="AA165">
        <f t="shared" si="36"/>
        <v>3.7715987272727153E-2</v>
      </c>
      <c r="AD165">
        <v>1858</v>
      </c>
      <c r="AE165">
        <f t="shared" si="37"/>
        <v>-0.22409090909090909</v>
      </c>
      <c r="AF165">
        <f t="shared" si="38"/>
        <v>-0.26180689636363624</v>
      </c>
      <c r="AG165">
        <f t="shared" si="39"/>
        <v>3.7715987272727153E-2</v>
      </c>
      <c r="AI165">
        <v>-0.33</v>
      </c>
    </row>
    <row r="166" spans="2:35">
      <c r="B166">
        <v>1857</v>
      </c>
      <c r="C166">
        <v>-0.48</v>
      </c>
      <c r="E166">
        <v>0.47</v>
      </c>
      <c r="F166">
        <v>0.69840000000000002</v>
      </c>
      <c r="G166">
        <v>0.73000000000001819</v>
      </c>
      <c r="H166">
        <v>0.95</v>
      </c>
      <c r="I166">
        <v>285.7</v>
      </c>
      <c r="J166">
        <v>6.0299999999999999E-2</v>
      </c>
      <c r="M166">
        <v>1857</v>
      </c>
      <c r="N166">
        <f t="shared" si="41"/>
        <v>-0.23818181818181819</v>
      </c>
      <c r="P166">
        <f t="shared" si="32"/>
        <v>0.68318181818181811</v>
      </c>
      <c r="Q166">
        <f t="shared" si="42"/>
        <v>0.9206000000000002</v>
      </c>
      <c r="R166">
        <f t="shared" si="43"/>
        <v>0.95181818181816358</v>
      </c>
      <c r="S166">
        <f t="shared" si="40"/>
        <v>1.3532272727272727</v>
      </c>
      <c r="T166">
        <f t="shared" si="33"/>
        <v>285.79999999999995</v>
      </c>
      <c r="U166">
        <f t="shared" si="34"/>
        <v>-8.6400000000000001E-3</v>
      </c>
      <c r="X166">
        <v>1857</v>
      </c>
      <c r="Y166">
        <v>-0.23818181818181819</v>
      </c>
      <c r="Z166">
        <f t="shared" si="35"/>
        <v>-0.27468066818181813</v>
      </c>
      <c r="AA166">
        <f t="shared" si="36"/>
        <v>3.6498849999999944E-2</v>
      </c>
      <c r="AD166">
        <v>1857</v>
      </c>
      <c r="AE166">
        <f t="shared" si="37"/>
        <v>-0.23818181818181819</v>
      </c>
      <c r="AF166">
        <f t="shared" si="38"/>
        <v>-0.27468066818181813</v>
      </c>
      <c r="AG166">
        <f t="shared" si="39"/>
        <v>3.6498849999999944E-2</v>
      </c>
      <c r="AI166">
        <v>-0.48</v>
      </c>
    </row>
    <row r="167" spans="2:35">
      <c r="B167">
        <v>1856</v>
      </c>
      <c r="C167">
        <v>-0.44</v>
      </c>
      <c r="E167">
        <v>0.39</v>
      </c>
      <c r="F167">
        <v>0.69630000000000003</v>
      </c>
      <c r="G167">
        <v>0.73000000000001819</v>
      </c>
      <c r="H167">
        <v>0.877</v>
      </c>
      <c r="I167">
        <v>285.60000000000002</v>
      </c>
      <c r="J167">
        <v>3.8699999999999998E-2</v>
      </c>
      <c r="M167">
        <v>1856</v>
      </c>
      <c r="N167">
        <f t="shared" si="41"/>
        <v>-0.25545454545454543</v>
      </c>
      <c r="P167">
        <f t="shared" si="32"/>
        <v>0.68909090909090898</v>
      </c>
      <c r="Q167">
        <f t="shared" si="42"/>
        <v>0.92561363636363647</v>
      </c>
      <c r="R167">
        <f t="shared" si="43"/>
        <v>0.95681818181815903</v>
      </c>
      <c r="S167">
        <f t="shared" si="40"/>
        <v>1.3648636363636366</v>
      </c>
      <c r="T167">
        <f t="shared" si="33"/>
        <v>285.65909090909093</v>
      </c>
      <c r="U167">
        <f t="shared" si="34"/>
        <v>-8.9127272727272736E-3</v>
      </c>
      <c r="X167">
        <v>1856</v>
      </c>
      <c r="Y167">
        <v>-0.25545454545454543</v>
      </c>
      <c r="Z167">
        <f t="shared" si="35"/>
        <v>-0.29311250909090897</v>
      </c>
      <c r="AA167">
        <f t="shared" si="36"/>
        <v>3.7657963636363534E-2</v>
      </c>
      <c r="AD167">
        <v>1856</v>
      </c>
      <c r="AE167">
        <f t="shared" si="37"/>
        <v>-0.25545454545454543</v>
      </c>
      <c r="AF167">
        <f t="shared" si="38"/>
        <v>-0.29311250909090897</v>
      </c>
      <c r="AG167">
        <f t="shared" si="39"/>
        <v>3.7657963636363534E-2</v>
      </c>
      <c r="AI167">
        <v>-0.44</v>
      </c>
    </row>
    <row r="168" spans="2:35">
      <c r="B168">
        <v>1855</v>
      </c>
      <c r="C168">
        <v>-0.16</v>
      </c>
      <c r="E168">
        <v>0.42</v>
      </c>
      <c r="F168">
        <v>0.77280000000000004</v>
      </c>
      <c r="G168">
        <v>0.79999999999995453</v>
      </c>
      <c r="H168">
        <v>0.97699999999999998</v>
      </c>
      <c r="I168">
        <v>285.39999999999998</v>
      </c>
      <c r="J168">
        <v>1.83E-3</v>
      </c>
      <c r="M168">
        <v>1855</v>
      </c>
      <c r="N168">
        <f t="shared" si="41"/>
        <v>-0.27272727272727276</v>
      </c>
      <c r="P168">
        <f t="shared" si="32"/>
        <v>0.69772727272727264</v>
      </c>
      <c r="Q168">
        <f t="shared" si="42"/>
        <v>0.92915454545454557</v>
      </c>
      <c r="R168">
        <f t="shared" si="43"/>
        <v>0.96045454545451936</v>
      </c>
      <c r="S168">
        <f t="shared" si="40"/>
        <v>1.372727272727273</v>
      </c>
      <c r="T168">
        <f t="shared" si="33"/>
        <v>285.51363636363635</v>
      </c>
      <c r="U168">
        <f t="shared" si="34"/>
        <v>-8.9505909090909098E-3</v>
      </c>
      <c r="X168">
        <v>1855</v>
      </c>
      <c r="Y168">
        <v>-0.27272727272727276</v>
      </c>
      <c r="Z168">
        <f t="shared" si="35"/>
        <v>-0.31294464636363623</v>
      </c>
      <c r="AA168">
        <f t="shared" si="36"/>
        <v>4.0217373636363463E-2</v>
      </c>
      <c r="AD168">
        <v>1855</v>
      </c>
      <c r="AE168">
        <f t="shared" si="37"/>
        <v>-0.27272727272727276</v>
      </c>
      <c r="AF168">
        <f t="shared" si="38"/>
        <v>-0.31294464636363623</v>
      </c>
      <c r="AG168">
        <f t="shared" si="39"/>
        <v>4.0217373636363463E-2</v>
      </c>
      <c r="AI168">
        <v>-0.16</v>
      </c>
    </row>
    <row r="169" spans="2:35">
      <c r="B169">
        <v>1854</v>
      </c>
      <c r="C169">
        <v>-0.06</v>
      </c>
      <c r="E169">
        <v>0.52</v>
      </c>
      <c r="F169">
        <v>0.89970000000000006</v>
      </c>
      <c r="G169">
        <v>0.93000000000006366</v>
      </c>
      <c r="H169">
        <v>1.0980000000000001</v>
      </c>
      <c r="I169">
        <v>285.3</v>
      </c>
      <c r="J169">
        <v>0</v>
      </c>
      <c r="M169">
        <v>1854</v>
      </c>
      <c r="N169">
        <f t="shared" si="41"/>
        <v>-0.28500000000000009</v>
      </c>
      <c r="P169">
        <f t="shared" si="32"/>
        <v>0.69727272727272716</v>
      </c>
      <c r="Q169">
        <f t="shared" si="42"/>
        <v>0.92823181818181832</v>
      </c>
      <c r="R169">
        <f t="shared" si="43"/>
        <v>0.95954545454542928</v>
      </c>
      <c r="S169">
        <f t="shared" si="40"/>
        <v>1.366545454545455</v>
      </c>
      <c r="T169">
        <f t="shared" si="33"/>
        <v>285.36363636363637</v>
      </c>
      <c r="U169">
        <f t="shared" si="34"/>
        <v>-8.9505909090909098E-3</v>
      </c>
      <c r="X169">
        <v>1854</v>
      </c>
      <c r="Y169">
        <v>-0.28500000000000009</v>
      </c>
      <c r="Z169">
        <f t="shared" si="35"/>
        <v>-0.32668294181818169</v>
      </c>
      <c r="AA169">
        <f t="shared" si="36"/>
        <v>4.1682941818181607E-2</v>
      </c>
      <c r="AD169">
        <v>1854</v>
      </c>
      <c r="AE169">
        <f t="shared" si="37"/>
        <v>-0.28500000000000009</v>
      </c>
      <c r="AF169">
        <f t="shared" si="38"/>
        <v>-0.32668294181818169</v>
      </c>
      <c r="AG169">
        <f t="shared" si="39"/>
        <v>4.1682941818181607E-2</v>
      </c>
      <c r="AI169">
        <v>-0.06</v>
      </c>
    </row>
    <row r="170" spans="2:35">
      <c r="B170">
        <v>1853</v>
      </c>
      <c r="C170">
        <v>-0.16</v>
      </c>
      <c r="E170">
        <v>0.67</v>
      </c>
      <c r="F170">
        <v>1.0485</v>
      </c>
      <c r="G170">
        <v>1.0799999999999272</v>
      </c>
      <c r="H170">
        <v>1.292</v>
      </c>
      <c r="I170">
        <v>285.10000000000002</v>
      </c>
      <c r="J170">
        <v>8.3299999999999997E-4</v>
      </c>
      <c r="M170">
        <v>1853</v>
      </c>
      <c r="N170">
        <f t="shared" si="41"/>
        <v>-0.2922727272727273</v>
      </c>
      <c r="P170">
        <f t="shared" si="32"/>
        <v>0.69318181818181812</v>
      </c>
      <c r="Q170">
        <f t="shared" si="42"/>
        <v>0.92986818181818198</v>
      </c>
      <c r="R170">
        <f t="shared" si="43"/>
        <v>0.96090909090907484</v>
      </c>
      <c r="S170">
        <f t="shared" si="40"/>
        <v>1.353818181818182</v>
      </c>
      <c r="T170">
        <f t="shared" si="33"/>
        <v>285.2136363636364</v>
      </c>
      <c r="U170">
        <f t="shared" si="34"/>
        <v>-9.0869545454545474E-3</v>
      </c>
      <c r="X170">
        <v>1853</v>
      </c>
      <c r="Y170">
        <v>-0.2922727272727273</v>
      </c>
      <c r="Z170">
        <f t="shared" si="35"/>
        <v>-0.33331073727272709</v>
      </c>
      <c r="AA170">
        <f t="shared" si="36"/>
        <v>4.1038009999999792E-2</v>
      </c>
      <c r="AD170">
        <v>1853</v>
      </c>
      <c r="AE170">
        <f t="shared" si="37"/>
        <v>-0.2922727272727273</v>
      </c>
      <c r="AF170">
        <f t="shared" si="38"/>
        <v>-0.33331073727272709</v>
      </c>
      <c r="AG170">
        <f t="shared" si="39"/>
        <v>4.1038009999999792E-2</v>
      </c>
      <c r="AI170">
        <v>-0.16</v>
      </c>
    </row>
    <row r="171" spans="2:35">
      <c r="B171">
        <v>1852</v>
      </c>
      <c r="C171">
        <v>-0.25</v>
      </c>
      <c r="E171">
        <v>0.76</v>
      </c>
      <c r="F171">
        <v>1.1211</v>
      </c>
      <c r="G171">
        <v>1.1500000000000909</v>
      </c>
      <c r="H171">
        <v>1.4179999999999999</v>
      </c>
      <c r="I171">
        <v>285</v>
      </c>
      <c r="J171">
        <v>1.5E-3</v>
      </c>
      <c r="M171">
        <v>1852</v>
      </c>
      <c r="N171">
        <f t="shared" si="41"/>
        <v>-0.30181818181818182</v>
      </c>
      <c r="P171">
        <f t="shared" si="32"/>
        <v>0.68818181818181812</v>
      </c>
      <c r="Q171">
        <f t="shared" si="42"/>
        <v>0.93364545454545467</v>
      </c>
      <c r="R171">
        <f t="shared" si="43"/>
        <v>0.96454545454543517</v>
      </c>
      <c r="S171">
        <f t="shared" si="40"/>
        <v>1.3429090909090908</v>
      </c>
      <c r="T171">
        <f t="shared" si="33"/>
        <v>285.06363636363636</v>
      </c>
      <c r="U171">
        <f t="shared" si="34"/>
        <v>-8.9201363636363645E-3</v>
      </c>
      <c r="X171">
        <v>1852</v>
      </c>
      <c r="Y171">
        <v>-0.30181818181818182</v>
      </c>
      <c r="Z171">
        <f t="shared" si="35"/>
        <v>-0.33842731454545438</v>
      </c>
      <c r="AA171">
        <f t="shared" si="36"/>
        <v>3.6609132727272564E-2</v>
      </c>
      <c r="AD171">
        <v>1852</v>
      </c>
      <c r="AE171">
        <f t="shared" si="37"/>
        <v>-0.30181818181818182</v>
      </c>
      <c r="AF171">
        <f t="shared" si="38"/>
        <v>-0.33842731454545438</v>
      </c>
      <c r="AG171">
        <f t="shared" si="39"/>
        <v>3.6609132727272564E-2</v>
      </c>
      <c r="AI171">
        <v>-0.25</v>
      </c>
    </row>
    <row r="172" spans="2:35">
      <c r="B172">
        <v>1851</v>
      </c>
      <c r="C172">
        <v>-0.31</v>
      </c>
      <c r="E172">
        <v>0.77</v>
      </c>
      <c r="F172">
        <v>1.0866</v>
      </c>
      <c r="G172">
        <v>1.1199999999998909</v>
      </c>
      <c r="H172">
        <v>1.504</v>
      </c>
      <c r="I172">
        <v>284.89999999999998</v>
      </c>
      <c r="J172">
        <v>2.5000000000000001E-3</v>
      </c>
      <c r="M172">
        <v>1851</v>
      </c>
      <c r="N172">
        <f t="shared" si="41"/>
        <v>-0.31090909090909097</v>
      </c>
      <c r="P172">
        <f t="shared" si="32"/>
        <v>0.68499999999999994</v>
      </c>
      <c r="Q172">
        <f t="shared" si="42"/>
        <v>0.93411818181818196</v>
      </c>
      <c r="R172">
        <f t="shared" si="43"/>
        <v>0.96499999999998021</v>
      </c>
      <c r="S172">
        <f t="shared" si="40"/>
        <v>1.3393181818181819</v>
      </c>
      <c r="T172">
        <f t="shared" si="33"/>
        <v>284.91818181818184</v>
      </c>
      <c r="U172">
        <f t="shared" si="34"/>
        <v>-8.5110454545454552E-3</v>
      </c>
      <c r="X172">
        <v>1851</v>
      </c>
      <c r="Y172">
        <v>-0.31090909090909097</v>
      </c>
      <c r="Z172">
        <f t="shared" si="35"/>
        <v>-0.34329810999999993</v>
      </c>
      <c r="AA172">
        <f t="shared" si="36"/>
        <v>3.2389019090908966E-2</v>
      </c>
      <c r="AD172">
        <v>1851</v>
      </c>
      <c r="AE172">
        <f t="shared" si="37"/>
        <v>-0.31090909090909097</v>
      </c>
      <c r="AF172">
        <f t="shared" si="38"/>
        <v>-0.34329810999999993</v>
      </c>
      <c r="AG172">
        <f t="shared" si="39"/>
        <v>3.2389019090908966E-2</v>
      </c>
      <c r="AI172">
        <v>-0.31</v>
      </c>
    </row>
    <row r="173" spans="2:35">
      <c r="B173">
        <v>1850</v>
      </c>
      <c r="C173">
        <v>-0.31</v>
      </c>
      <c r="E173">
        <v>0.76</v>
      </c>
      <c r="F173">
        <v>1.1509</v>
      </c>
      <c r="G173">
        <v>1.1800000000000637</v>
      </c>
      <c r="H173">
        <v>1.7</v>
      </c>
      <c r="I173">
        <v>284.7</v>
      </c>
      <c r="J173">
        <v>3.5000000000000001E-3</v>
      </c>
      <c r="M173">
        <v>1850</v>
      </c>
      <c r="N173">
        <f t="shared" si="41"/>
        <v>-0.31863636363636361</v>
      </c>
      <c r="P173">
        <f t="shared" si="32"/>
        <v>0.68454545454545446</v>
      </c>
      <c r="Q173">
        <f t="shared" si="42"/>
        <v>0.93893636363636368</v>
      </c>
      <c r="R173">
        <f t="shared" si="43"/>
        <v>0.96954545454544094</v>
      </c>
      <c r="S173">
        <f t="shared" si="40"/>
        <v>1.3415909090909091</v>
      </c>
      <c r="T173">
        <f t="shared" si="33"/>
        <v>284.7772727272727</v>
      </c>
      <c r="U173">
        <f t="shared" si="34"/>
        <v>-8.0746818181818194E-3</v>
      </c>
      <c r="X173">
        <v>1850</v>
      </c>
      <c r="Y173">
        <v>-0.31863636363636361</v>
      </c>
      <c r="Z173">
        <f t="shared" si="35"/>
        <v>-0.35023970090909085</v>
      </c>
      <c r="AA173">
        <f t="shared" si="36"/>
        <v>3.1603337272727239E-2</v>
      </c>
      <c r="AD173">
        <v>1850</v>
      </c>
      <c r="AE173">
        <f t="shared" si="37"/>
        <v>-0.31863636363636361</v>
      </c>
      <c r="AF173">
        <f t="shared" si="38"/>
        <v>-0.35023970090909085</v>
      </c>
      <c r="AG173">
        <f t="shared" si="39"/>
        <v>3.1603337272727239E-2</v>
      </c>
      <c r="AI173">
        <v>-0.31</v>
      </c>
    </row>
    <row r="174" spans="2:35">
      <c r="B174">
        <v>1849</v>
      </c>
      <c r="C174">
        <v>-0.25</v>
      </c>
      <c r="E174">
        <v>0.99</v>
      </c>
      <c r="F174">
        <v>1.2881</v>
      </c>
      <c r="G174">
        <v>1.3199999999999363</v>
      </c>
      <c r="H174">
        <v>1.9139999999999999</v>
      </c>
      <c r="I174">
        <v>284.60000000000002</v>
      </c>
      <c r="J174">
        <v>0</v>
      </c>
      <c r="M174">
        <v>1849</v>
      </c>
      <c r="N174">
        <f t="shared" si="41"/>
        <v>-0.32818181818181819</v>
      </c>
      <c r="P174">
        <f t="shared" si="32"/>
        <v>0.68409090909090908</v>
      </c>
      <c r="Q174">
        <f t="shared" si="42"/>
        <v>0.93636818181818171</v>
      </c>
      <c r="R174">
        <f t="shared" si="43"/>
        <v>0.96727272727271574</v>
      </c>
      <c r="S174">
        <f t="shared" si="40"/>
        <v>1.3426363636363634</v>
      </c>
      <c r="T174">
        <f t="shared" si="33"/>
        <v>284.64090909090902</v>
      </c>
      <c r="U174">
        <f t="shared" si="34"/>
        <v>-8.1883181818181838E-3</v>
      </c>
      <c r="X174">
        <v>1849</v>
      </c>
      <c r="Y174">
        <v>-0.32818181818181819</v>
      </c>
      <c r="Z174">
        <f t="shared" si="35"/>
        <v>-0.36178422363636359</v>
      </c>
      <c r="AA174">
        <f t="shared" si="36"/>
        <v>3.3602405454545403E-2</v>
      </c>
      <c r="AD174">
        <v>1849</v>
      </c>
      <c r="AE174">
        <f t="shared" si="37"/>
        <v>-0.32818181818181819</v>
      </c>
      <c r="AF174">
        <f t="shared" si="38"/>
        <v>-0.36178422363636359</v>
      </c>
      <c r="AG174">
        <f t="shared" si="39"/>
        <v>3.3602405454545403E-2</v>
      </c>
      <c r="AI174">
        <v>-0.25</v>
      </c>
    </row>
    <row r="175" spans="2:35">
      <c r="B175">
        <v>1848</v>
      </c>
      <c r="C175">
        <v>-0.27</v>
      </c>
      <c r="E175">
        <v>0.97</v>
      </c>
      <c r="F175">
        <v>0.83850000000000002</v>
      </c>
      <c r="G175">
        <v>0.86999999999989086</v>
      </c>
      <c r="H175">
        <v>1.8720000000000001</v>
      </c>
      <c r="I175">
        <v>284.39999999999998</v>
      </c>
      <c r="J175">
        <v>0</v>
      </c>
      <c r="M175">
        <v>1848</v>
      </c>
      <c r="N175">
        <f t="shared" si="41"/>
        <v>-0.34136363636363637</v>
      </c>
      <c r="P175">
        <f t="shared" si="32"/>
        <v>0.68545454545454543</v>
      </c>
      <c r="Q175">
        <f t="shared" si="42"/>
        <v>0.94370000000000009</v>
      </c>
      <c r="R175">
        <f t="shared" si="43"/>
        <v>0.97454545454544672</v>
      </c>
      <c r="S175">
        <f t="shared" si="40"/>
        <v>1.3571818181818178</v>
      </c>
      <c r="T175">
        <f t="shared" si="33"/>
        <v>284.51363636363629</v>
      </c>
      <c r="U175">
        <f t="shared" si="34"/>
        <v>-8.6619545454545473E-3</v>
      </c>
      <c r="X175">
        <v>1848</v>
      </c>
      <c r="Y175">
        <v>-0.34136363636363637</v>
      </c>
      <c r="Z175">
        <f t="shared" si="35"/>
        <v>-0.37465666909090911</v>
      </c>
      <c r="AA175">
        <f t="shared" si="36"/>
        <v>3.3293032727272742E-2</v>
      </c>
      <c r="AD175">
        <v>1848</v>
      </c>
      <c r="AE175">
        <f t="shared" si="37"/>
        <v>-0.34136363636363637</v>
      </c>
      <c r="AF175">
        <f t="shared" si="38"/>
        <v>-0.37465666909090911</v>
      </c>
      <c r="AG175">
        <f t="shared" si="39"/>
        <v>3.3293032727272742E-2</v>
      </c>
      <c r="AI175">
        <v>-0.27</v>
      </c>
    </row>
    <row r="176" spans="2:35">
      <c r="B176">
        <v>1847</v>
      </c>
      <c r="C176">
        <v>-0.32</v>
      </c>
      <c r="E176">
        <v>0.77</v>
      </c>
      <c r="F176">
        <v>0.51319999999999999</v>
      </c>
      <c r="G176">
        <v>0.54999999999995453</v>
      </c>
      <c r="H176">
        <v>1.48</v>
      </c>
      <c r="I176">
        <v>284.2</v>
      </c>
      <c r="J176">
        <v>1E-3</v>
      </c>
      <c r="M176">
        <v>1847</v>
      </c>
      <c r="N176">
        <f t="shared" si="41"/>
        <v>-0.35818181818181827</v>
      </c>
      <c r="P176">
        <f t="shared" si="32"/>
        <v>0.70090909090909093</v>
      </c>
      <c r="Q176">
        <f t="shared" si="42"/>
        <v>0.96420454545454537</v>
      </c>
      <c r="R176">
        <f t="shared" si="43"/>
        <v>0.99499999999999422</v>
      </c>
      <c r="S176">
        <f t="shared" si="40"/>
        <v>1.3813636363636361</v>
      </c>
      <c r="T176">
        <f t="shared" si="33"/>
        <v>284.39545454545447</v>
      </c>
      <c r="U176">
        <f t="shared" si="34"/>
        <v>-1.1334681818181818E-2</v>
      </c>
      <c r="X176">
        <v>1847</v>
      </c>
      <c r="Y176">
        <v>-0.35818181818181827</v>
      </c>
      <c r="Z176">
        <f t="shared" si="35"/>
        <v>-0.39248405545454546</v>
      </c>
      <c r="AA176">
        <f t="shared" si="36"/>
        <v>3.4302237272727187E-2</v>
      </c>
      <c r="AD176">
        <v>1847</v>
      </c>
      <c r="AE176">
        <f t="shared" si="37"/>
        <v>-0.35818181818181827</v>
      </c>
      <c r="AF176">
        <f t="shared" si="38"/>
        <v>-0.39248405545454546</v>
      </c>
      <c r="AG176">
        <f t="shared" si="39"/>
        <v>3.4302237272727187E-2</v>
      </c>
      <c r="AI176">
        <v>-0.32</v>
      </c>
    </row>
    <row r="177" spans="2:35">
      <c r="B177">
        <v>1846</v>
      </c>
      <c r="C177">
        <v>-0.39</v>
      </c>
      <c r="E177">
        <v>0.7</v>
      </c>
      <c r="F177">
        <v>0.79800000000000004</v>
      </c>
      <c r="G177">
        <v>0.82999999999992724</v>
      </c>
      <c r="H177">
        <v>1.4079999999999999</v>
      </c>
      <c r="I177">
        <v>284.10000000000002</v>
      </c>
      <c r="J177">
        <v>6.0000000000000001E-3</v>
      </c>
      <c r="M177">
        <v>1846</v>
      </c>
      <c r="N177">
        <f t="shared" si="41"/>
        <v>-0.37409090909090909</v>
      </c>
      <c r="P177">
        <f t="shared" si="32"/>
        <v>0.72090909090909083</v>
      </c>
      <c r="Q177">
        <f t="shared" si="42"/>
        <v>0.97659545454545449</v>
      </c>
      <c r="R177">
        <f t="shared" si="43"/>
        <v>1.0072727272727311</v>
      </c>
      <c r="S177">
        <f t="shared" si="40"/>
        <v>1.4034999999999995</v>
      </c>
      <c r="T177">
        <f t="shared" si="33"/>
        <v>284.29545454545445</v>
      </c>
      <c r="U177">
        <f t="shared" si="34"/>
        <v>-1.5325590909090912E-2</v>
      </c>
      <c r="X177">
        <v>1846</v>
      </c>
      <c r="Y177">
        <v>-0.37409090909090909</v>
      </c>
      <c r="Z177">
        <f t="shared" si="35"/>
        <v>-0.41104700999999999</v>
      </c>
      <c r="AA177">
        <f t="shared" si="36"/>
        <v>3.6956100909090905E-2</v>
      </c>
      <c r="AD177">
        <v>1846</v>
      </c>
      <c r="AE177">
        <f t="shared" si="37"/>
        <v>-0.37409090909090909</v>
      </c>
      <c r="AF177">
        <f t="shared" si="38"/>
        <v>-0.41104700999999999</v>
      </c>
      <c r="AG177">
        <f t="shared" si="39"/>
        <v>3.6956100909090905E-2</v>
      </c>
      <c r="AI177">
        <v>-0.39</v>
      </c>
    </row>
    <row r="178" spans="2:35">
      <c r="B178">
        <v>1845</v>
      </c>
      <c r="C178">
        <v>-0.5</v>
      </c>
      <c r="E178">
        <v>0.61</v>
      </c>
      <c r="F178">
        <v>0.78059999999999996</v>
      </c>
      <c r="G178">
        <v>0.80999999999994543</v>
      </c>
      <c r="H178">
        <v>1.2030000000000001</v>
      </c>
      <c r="I178">
        <v>283.89999999999998</v>
      </c>
      <c r="J178">
        <v>1E-3</v>
      </c>
      <c r="M178">
        <v>1845</v>
      </c>
      <c r="N178">
        <f t="shared" si="41"/>
        <v>-0.38090909090909092</v>
      </c>
      <c r="P178">
        <f t="shared" si="32"/>
        <v>0.73181818181818192</v>
      </c>
      <c r="Q178">
        <f t="shared" si="42"/>
        <v>0.97806363636363647</v>
      </c>
      <c r="R178">
        <f t="shared" si="43"/>
        <v>1.0086363636363662</v>
      </c>
      <c r="S178">
        <f t="shared" si="40"/>
        <v>1.417090909090909</v>
      </c>
      <c r="T178">
        <f t="shared" si="33"/>
        <v>284.20909090909083</v>
      </c>
      <c r="U178">
        <f t="shared" si="34"/>
        <v>-1.8357409090909091E-2</v>
      </c>
      <c r="X178">
        <v>1845</v>
      </c>
      <c r="Y178">
        <v>-0.38090909090909092</v>
      </c>
      <c r="Z178">
        <f t="shared" si="35"/>
        <v>-0.42620969181818186</v>
      </c>
      <c r="AA178">
        <f t="shared" si="36"/>
        <v>4.5300600909090938E-2</v>
      </c>
      <c r="AD178">
        <v>1845</v>
      </c>
      <c r="AE178">
        <f t="shared" si="37"/>
        <v>-0.38090909090909092</v>
      </c>
      <c r="AF178">
        <f t="shared" si="38"/>
        <v>-0.42620969181818186</v>
      </c>
      <c r="AG178">
        <f t="shared" si="39"/>
        <v>4.5300600909090938E-2</v>
      </c>
      <c r="AI178">
        <v>-0.5</v>
      </c>
    </row>
    <row r="179" spans="2:35">
      <c r="B179">
        <v>1844</v>
      </c>
      <c r="C179">
        <v>-0.53</v>
      </c>
      <c r="E179">
        <v>0.5</v>
      </c>
      <c r="F179">
        <v>0.79690000000000005</v>
      </c>
      <c r="G179">
        <v>0.82999999999992724</v>
      </c>
      <c r="H179">
        <v>1.0229999999999999</v>
      </c>
      <c r="I179">
        <v>283.7</v>
      </c>
      <c r="J179">
        <v>1E-3</v>
      </c>
      <c r="M179">
        <v>1844</v>
      </c>
      <c r="N179">
        <f t="shared" si="41"/>
        <v>-0.38272727272727275</v>
      </c>
      <c r="P179">
        <f t="shared" si="32"/>
        <v>0.73409090909090924</v>
      </c>
      <c r="Q179">
        <f t="shared" si="42"/>
        <v>0.97785000000000011</v>
      </c>
      <c r="R179">
        <f t="shared" si="43"/>
        <v>1.0081818181818212</v>
      </c>
      <c r="S179">
        <f t="shared" si="40"/>
        <v>1.4248181818181815</v>
      </c>
      <c r="T179">
        <f t="shared" si="33"/>
        <v>284.13636363636357</v>
      </c>
      <c r="U179">
        <f t="shared" si="34"/>
        <v>-1.7371045454545455E-2</v>
      </c>
      <c r="X179">
        <v>1844</v>
      </c>
      <c r="Y179">
        <v>-0.38272727272727275</v>
      </c>
      <c r="Z179">
        <f t="shared" si="35"/>
        <v>-0.42219912363636369</v>
      </c>
      <c r="AA179">
        <f t="shared" si="36"/>
        <v>3.9471850909090944E-2</v>
      </c>
      <c r="AD179">
        <v>1844</v>
      </c>
      <c r="AE179">
        <f t="shared" si="37"/>
        <v>-0.38272727272727275</v>
      </c>
      <c r="AF179">
        <f t="shared" si="38"/>
        <v>-0.42219912363636369</v>
      </c>
      <c r="AG179">
        <f t="shared" si="39"/>
        <v>3.9471850909090944E-2</v>
      </c>
      <c r="AI179">
        <v>-0.53</v>
      </c>
    </row>
    <row r="180" spans="2:35">
      <c r="B180">
        <v>1843</v>
      </c>
      <c r="C180">
        <v>-0.5</v>
      </c>
      <c r="E180">
        <v>0.48</v>
      </c>
      <c r="F180">
        <v>0.87290000000000001</v>
      </c>
      <c r="G180">
        <v>0.90000000000009095</v>
      </c>
      <c r="H180">
        <v>1</v>
      </c>
      <c r="I180">
        <v>283.60000000000002</v>
      </c>
      <c r="J180">
        <v>5.0000000000000001E-3</v>
      </c>
      <c r="M180">
        <v>1843</v>
      </c>
      <c r="N180">
        <f t="shared" si="41"/>
        <v>-0.39272727272727281</v>
      </c>
      <c r="P180">
        <f t="shared" si="32"/>
        <v>0.7345454545454545</v>
      </c>
      <c r="Q180">
        <f t="shared" si="42"/>
        <v>0.97536818181818186</v>
      </c>
      <c r="R180">
        <f t="shared" si="43"/>
        <v>1.005909090909096</v>
      </c>
      <c r="S180">
        <f t="shared" si="40"/>
        <v>1.4264090909090907</v>
      </c>
      <c r="T180">
        <f t="shared" si="33"/>
        <v>284.07727272727271</v>
      </c>
      <c r="U180">
        <f t="shared" si="34"/>
        <v>-2.0469681818181821E-2</v>
      </c>
      <c r="X180">
        <v>1843</v>
      </c>
      <c r="Y180">
        <v>-0.39272727272727281</v>
      </c>
      <c r="Z180">
        <f t="shared" si="35"/>
        <v>-0.42968611454545452</v>
      </c>
      <c r="AA180">
        <f t="shared" si="36"/>
        <v>3.6958841818181709E-2</v>
      </c>
      <c r="AD180">
        <v>1843</v>
      </c>
      <c r="AE180">
        <f t="shared" si="37"/>
        <v>-0.39272727272727281</v>
      </c>
      <c r="AF180">
        <f t="shared" si="38"/>
        <v>-0.42968611454545452</v>
      </c>
      <c r="AG180">
        <f t="shared" si="39"/>
        <v>3.6958841818181709E-2</v>
      </c>
      <c r="AI180">
        <v>-0.5</v>
      </c>
    </row>
    <row r="181" spans="2:35">
      <c r="B181">
        <v>1842</v>
      </c>
      <c r="C181">
        <v>-0.52</v>
      </c>
      <c r="E181">
        <v>0.55000000000000004</v>
      </c>
      <c r="F181">
        <v>0.92879999999999996</v>
      </c>
      <c r="G181">
        <v>0.96000000000003638</v>
      </c>
      <c r="H181">
        <v>1.0569999999999999</v>
      </c>
      <c r="I181">
        <v>283.5</v>
      </c>
      <c r="J181">
        <v>1E-3</v>
      </c>
      <c r="M181">
        <v>1842</v>
      </c>
      <c r="N181">
        <f t="shared" si="41"/>
        <v>-0.40681818181818186</v>
      </c>
      <c r="P181">
        <f t="shared" si="32"/>
        <v>0.73545454545454547</v>
      </c>
      <c r="Q181">
        <f t="shared" si="42"/>
        <v>0.9720863636363638</v>
      </c>
      <c r="R181">
        <f t="shared" si="43"/>
        <v>1.0027272727272702</v>
      </c>
      <c r="S181">
        <f t="shared" si="40"/>
        <v>1.4268181818181818</v>
      </c>
      <c r="T181">
        <f t="shared" si="33"/>
        <v>284.03181818181821</v>
      </c>
      <c r="U181">
        <f t="shared" si="34"/>
        <v>-2.4969681818181821E-2</v>
      </c>
      <c r="X181">
        <v>1842</v>
      </c>
      <c r="Y181">
        <v>-0.40681818181818186</v>
      </c>
      <c r="Z181">
        <f t="shared" si="35"/>
        <v>-0.43678081909090904</v>
      </c>
      <c r="AA181">
        <f t="shared" si="36"/>
        <v>2.9962637272727188E-2</v>
      </c>
      <c r="AD181">
        <v>1842</v>
      </c>
      <c r="AE181">
        <f t="shared" si="37"/>
        <v>-0.40681818181818186</v>
      </c>
      <c r="AF181">
        <f t="shared" si="38"/>
        <v>-0.43678081909090904</v>
      </c>
      <c r="AG181">
        <f t="shared" si="39"/>
        <v>2.9962637272727188E-2</v>
      </c>
      <c r="AI181">
        <v>-0.52</v>
      </c>
    </row>
    <row r="182" spans="2:35">
      <c r="B182">
        <v>1841</v>
      </c>
      <c r="C182">
        <v>-0.46</v>
      </c>
      <c r="E182">
        <v>0.6</v>
      </c>
      <c r="F182">
        <v>1.0234000000000001</v>
      </c>
      <c r="G182">
        <v>1.0499999999999545</v>
      </c>
      <c r="H182">
        <v>1.27</v>
      </c>
      <c r="I182">
        <v>283.39999999999998</v>
      </c>
      <c r="J182">
        <v>1E-3</v>
      </c>
      <c r="M182">
        <v>1841</v>
      </c>
      <c r="N182">
        <f t="shared" si="41"/>
        <v>-0.41409090909090912</v>
      </c>
      <c r="P182">
        <f t="shared" si="32"/>
        <v>0.73636363636363644</v>
      </c>
      <c r="Q182">
        <f t="shared" si="42"/>
        <v>0.96907272727272731</v>
      </c>
      <c r="R182">
        <f t="shared" si="43"/>
        <v>0.99954545454545496</v>
      </c>
      <c r="S182">
        <f t="shared" si="40"/>
        <v>1.4236818181818178</v>
      </c>
      <c r="T182">
        <f t="shared" si="33"/>
        <v>283.98095238095237</v>
      </c>
      <c r="U182">
        <f t="shared" si="34"/>
        <v>-2.5295454545454552E-2</v>
      </c>
      <c r="X182">
        <v>1841</v>
      </c>
      <c r="Y182">
        <v>-0.41409090909090912</v>
      </c>
      <c r="Z182">
        <f t="shared" si="35"/>
        <v>-0.43001429545454545</v>
      </c>
      <c r="AA182">
        <f t="shared" si="36"/>
        <v>1.5923386363636327E-2</v>
      </c>
      <c r="AD182">
        <v>1841</v>
      </c>
      <c r="AE182">
        <f t="shared" si="37"/>
        <v>-0.41409090909090912</v>
      </c>
      <c r="AF182">
        <f t="shared" si="38"/>
        <v>-0.43001429545454545</v>
      </c>
      <c r="AG182">
        <f t="shared" si="39"/>
        <v>1.5923386363636327E-2</v>
      </c>
      <c r="AI182">
        <v>-0.46</v>
      </c>
    </row>
    <row r="183" spans="2:35">
      <c r="B183">
        <v>1840</v>
      </c>
      <c r="C183">
        <v>-0.35</v>
      </c>
      <c r="E183">
        <v>0.74</v>
      </c>
      <c r="F183">
        <v>1.1720999999999999</v>
      </c>
      <c r="G183">
        <v>1.2000000000000455</v>
      </c>
      <c r="H183">
        <v>1.546</v>
      </c>
      <c r="I183">
        <v>283.39999999999998</v>
      </c>
      <c r="J183">
        <v>4.0000000000000001E-3</v>
      </c>
      <c r="M183">
        <v>1840</v>
      </c>
      <c r="N183">
        <f t="shared" si="41"/>
        <v>-0.41545454545454547</v>
      </c>
      <c r="P183">
        <f t="shared" si="32"/>
        <v>0.73954545454545451</v>
      </c>
      <c r="Q183">
        <f t="shared" si="42"/>
        <v>0.96276363636363627</v>
      </c>
      <c r="R183">
        <f t="shared" si="43"/>
        <v>0.99318181818181406</v>
      </c>
      <c r="S183">
        <f t="shared" si="40"/>
        <v>1.4131363636363634</v>
      </c>
      <c r="T183">
        <f t="shared" si="33"/>
        <v>283.95238095238102</v>
      </c>
      <c r="U183">
        <f t="shared" si="34"/>
        <v>-2.5272727272727277E-2</v>
      </c>
      <c r="X183">
        <v>1840</v>
      </c>
      <c r="Y183">
        <v>-0.41545454545454547</v>
      </c>
      <c r="Z183">
        <f t="shared" si="35"/>
        <v>-0.42808597727272724</v>
      </c>
      <c r="AA183">
        <f t="shared" si="36"/>
        <v>1.2631431818181771E-2</v>
      </c>
      <c r="AD183">
        <v>1840</v>
      </c>
      <c r="AE183">
        <f t="shared" si="37"/>
        <v>-0.41545454545454547</v>
      </c>
      <c r="AF183">
        <f t="shared" si="38"/>
        <v>-0.42808597727272724</v>
      </c>
      <c r="AG183">
        <f t="shared" si="39"/>
        <v>1.2631431818181771E-2</v>
      </c>
      <c r="AI183">
        <v>-0.35</v>
      </c>
    </row>
    <row r="184" spans="2:35">
      <c r="B184">
        <v>1839</v>
      </c>
      <c r="C184">
        <v>-0.32</v>
      </c>
      <c r="E184">
        <v>0.86</v>
      </c>
      <c r="F184">
        <v>1.1768000000000001</v>
      </c>
      <c r="G184">
        <v>1.2100000000000364</v>
      </c>
      <c r="H184">
        <v>1.647</v>
      </c>
      <c r="I184">
        <v>283.39999999999998</v>
      </c>
      <c r="J184">
        <v>6.0000000000000001E-3</v>
      </c>
      <c r="M184">
        <v>1839</v>
      </c>
      <c r="N184">
        <f t="shared" si="41"/>
        <v>-0.41363636363636364</v>
      </c>
      <c r="P184">
        <f t="shared" si="32"/>
        <v>0.73909090909090913</v>
      </c>
      <c r="Q184">
        <f t="shared" si="42"/>
        <v>0.95552727272727256</v>
      </c>
      <c r="R184">
        <f t="shared" si="43"/>
        <v>0.9859090909090934</v>
      </c>
      <c r="S184">
        <f t="shared" si="40"/>
        <v>1.3979090909090908</v>
      </c>
      <c r="T184">
        <f t="shared" si="33"/>
        <v>283.90500000000009</v>
      </c>
      <c r="U184">
        <f t="shared" si="34"/>
        <v>-2.5159090909090912E-2</v>
      </c>
      <c r="X184">
        <v>1839</v>
      </c>
      <c r="Y184">
        <v>-0.41363636363636364</v>
      </c>
      <c r="Z184">
        <f t="shared" si="35"/>
        <v>-0.4247224545454546</v>
      </c>
      <c r="AA184">
        <f t="shared" si="36"/>
        <v>1.1086090909090962E-2</v>
      </c>
      <c r="AD184">
        <v>1839</v>
      </c>
      <c r="AE184">
        <f t="shared" si="37"/>
        <v>-0.41363636363636364</v>
      </c>
      <c r="AF184">
        <f t="shared" si="38"/>
        <v>-0.4247224545454546</v>
      </c>
      <c r="AG184">
        <f t="shared" si="39"/>
        <v>1.1086090909090962E-2</v>
      </c>
      <c r="AI184">
        <v>-0.32</v>
      </c>
    </row>
    <row r="185" spans="2:35">
      <c r="B185">
        <v>1838</v>
      </c>
      <c r="C185">
        <v>-0.4</v>
      </c>
      <c r="E185">
        <v>1</v>
      </c>
      <c r="F185">
        <v>1.3485</v>
      </c>
      <c r="G185">
        <v>1.3800000000001091</v>
      </c>
      <c r="H185">
        <v>1.9530000000000001</v>
      </c>
      <c r="I185">
        <v>283.39999999999998</v>
      </c>
      <c r="J185">
        <v>1.4999999999999999E-2</v>
      </c>
      <c r="M185">
        <v>1838</v>
      </c>
      <c r="N185">
        <f t="shared" si="41"/>
        <v>-0.40863636363636358</v>
      </c>
      <c r="P185">
        <f t="shared" si="32"/>
        <v>0.73681818181818171</v>
      </c>
      <c r="Q185">
        <f t="shared" si="42"/>
        <v>0.94476363636363625</v>
      </c>
      <c r="R185">
        <f t="shared" si="43"/>
        <v>0.97545454545454713</v>
      </c>
      <c r="S185">
        <f t="shared" si="40"/>
        <v>1.3706818181818183</v>
      </c>
      <c r="T185">
        <f t="shared" si="33"/>
        <v>283.86315789473684</v>
      </c>
      <c r="U185">
        <f t="shared" si="34"/>
        <v>-2.5000000000000001E-2</v>
      </c>
      <c r="X185">
        <v>1838</v>
      </c>
      <c r="Y185">
        <v>-0.40863636363636358</v>
      </c>
      <c r="Z185">
        <f t="shared" si="35"/>
        <v>-0.42170986363636359</v>
      </c>
      <c r="AA185">
        <f t="shared" si="36"/>
        <v>1.3073500000000016E-2</v>
      </c>
      <c r="AD185">
        <v>1838</v>
      </c>
      <c r="AE185">
        <f t="shared" si="37"/>
        <v>-0.40863636363636358</v>
      </c>
      <c r="AF185">
        <f t="shared" si="38"/>
        <v>-0.42170986363636359</v>
      </c>
      <c r="AG185">
        <f t="shared" si="39"/>
        <v>1.3073500000000016E-2</v>
      </c>
      <c r="AI185">
        <v>-0.4</v>
      </c>
    </row>
    <row r="186" spans="2:35">
      <c r="B186">
        <v>1837</v>
      </c>
      <c r="C186">
        <v>-0.56999999999999995</v>
      </c>
      <c r="E186">
        <v>1.23</v>
      </c>
      <c r="F186">
        <v>1.3740000000000001</v>
      </c>
      <c r="G186">
        <v>1.4000000000000909</v>
      </c>
      <c r="H186">
        <v>2.0099999999999998</v>
      </c>
      <c r="I186">
        <v>283.5</v>
      </c>
      <c r="J186">
        <v>7.0000000000000007E-2</v>
      </c>
      <c r="M186">
        <v>1837</v>
      </c>
      <c r="N186">
        <f t="shared" si="41"/>
        <v>-0.40590909090909083</v>
      </c>
      <c r="P186">
        <f t="shared" si="32"/>
        <v>0.719090909090909</v>
      </c>
      <c r="Q186">
        <f t="shared" si="42"/>
        <v>0.92437727272727266</v>
      </c>
      <c r="R186">
        <f t="shared" si="43"/>
        <v>0.95499999999999963</v>
      </c>
      <c r="S186">
        <f t="shared" si="40"/>
        <v>1.3282272727272726</v>
      </c>
      <c r="T186">
        <f t="shared" si="33"/>
        <v>283.82222222222225</v>
      </c>
      <c r="U186">
        <f t="shared" si="34"/>
        <v>-2.5000000000000001E-2</v>
      </c>
      <c r="X186">
        <v>1837</v>
      </c>
      <c r="Y186">
        <v>-0.40590909090909083</v>
      </c>
      <c r="Z186">
        <f t="shared" si="35"/>
        <v>-0.41980922727272718</v>
      </c>
      <c r="AA186">
        <f t="shared" si="36"/>
        <v>1.3900136363636351E-2</v>
      </c>
      <c r="AD186">
        <v>1837</v>
      </c>
      <c r="AE186">
        <f t="shared" si="37"/>
        <v>-0.40590909090909083</v>
      </c>
      <c r="AF186">
        <f t="shared" si="38"/>
        <v>-0.41980922727272718</v>
      </c>
      <c r="AG186">
        <f t="shared" si="39"/>
        <v>1.3900136363636351E-2</v>
      </c>
      <c r="AI186">
        <v>-0.56999999999999995</v>
      </c>
    </row>
    <row r="187" spans="2:35">
      <c r="B187">
        <v>1836</v>
      </c>
      <c r="C187">
        <v>-0.68</v>
      </c>
      <c r="E187">
        <v>1.1000000000000001</v>
      </c>
      <c r="F187">
        <v>1.099</v>
      </c>
      <c r="G187">
        <v>1.1300000000001091</v>
      </c>
      <c r="H187">
        <v>1.6779999999999999</v>
      </c>
      <c r="I187">
        <v>283.7</v>
      </c>
      <c r="J187">
        <v>0.11700000000000001</v>
      </c>
      <c r="M187">
        <v>1836</v>
      </c>
      <c r="N187">
        <f t="shared" si="41"/>
        <v>-0.40727272727272723</v>
      </c>
      <c r="P187">
        <f t="shared" si="32"/>
        <v>0.69454545454545447</v>
      </c>
      <c r="Q187">
        <f t="shared" si="42"/>
        <v>0.91577727272727283</v>
      </c>
      <c r="R187">
        <f t="shared" si="43"/>
        <v>0.94636363636364385</v>
      </c>
      <c r="S187">
        <f t="shared" si="40"/>
        <v>1.2764545454545453</v>
      </c>
      <c r="T187">
        <f t="shared" si="33"/>
        <v>283.78823529411767</v>
      </c>
      <c r="U187">
        <f t="shared" si="34"/>
        <v>-2.5000000000000001E-2</v>
      </c>
      <c r="X187">
        <v>1836</v>
      </c>
      <c r="Y187">
        <v>-0.40727272727272723</v>
      </c>
      <c r="Z187">
        <f t="shared" si="35"/>
        <v>-0.41645786363636361</v>
      </c>
      <c r="AA187">
        <f t="shared" si="36"/>
        <v>9.1851363636363814E-3</v>
      </c>
      <c r="AD187">
        <v>1836</v>
      </c>
      <c r="AE187">
        <f t="shared" si="37"/>
        <v>-0.40727272727272723</v>
      </c>
      <c r="AF187">
        <f t="shared" si="38"/>
        <v>-0.41645786363636361</v>
      </c>
      <c r="AG187">
        <f t="shared" si="39"/>
        <v>9.1851363636363814E-3</v>
      </c>
      <c r="AI187">
        <v>-0.68</v>
      </c>
    </row>
    <row r="188" spans="2:35">
      <c r="B188">
        <v>1835</v>
      </c>
      <c r="C188">
        <v>-0.63</v>
      </c>
      <c r="E188">
        <v>0.71</v>
      </c>
      <c r="F188">
        <v>0.73070000000000002</v>
      </c>
      <c r="G188">
        <v>0.75999999999999091</v>
      </c>
      <c r="H188">
        <v>1.2490000000000001</v>
      </c>
      <c r="I188">
        <v>283.8</v>
      </c>
      <c r="J188">
        <v>0.127</v>
      </c>
      <c r="M188">
        <v>1835</v>
      </c>
      <c r="N188">
        <f t="shared" si="41"/>
        <v>-0.41409090909090912</v>
      </c>
      <c r="P188">
        <f t="shared" si="32"/>
        <v>0.67499999999999982</v>
      </c>
      <c r="Q188">
        <f t="shared" si="42"/>
        <v>0.91931363636363639</v>
      </c>
      <c r="R188">
        <f t="shared" si="43"/>
        <v>0.94954545454545913</v>
      </c>
      <c r="S188">
        <f t="shared" si="40"/>
        <v>1.2364999999999997</v>
      </c>
      <c r="T188">
        <f t="shared" si="33"/>
        <v>283.79411764705884</v>
      </c>
      <c r="U188">
        <f t="shared" si="34"/>
        <v>-2.4954545454545455E-2</v>
      </c>
      <c r="X188">
        <v>1835</v>
      </c>
      <c r="Y188">
        <v>-0.41409090909090912</v>
      </c>
      <c r="Z188">
        <f t="shared" si="35"/>
        <v>-0.41274584090909089</v>
      </c>
      <c r="AA188">
        <f t="shared" si="36"/>
        <v>-1.345068181818232E-3</v>
      </c>
      <c r="AD188">
        <v>1835</v>
      </c>
      <c r="AE188">
        <f t="shared" si="37"/>
        <v>-0.41409090909090912</v>
      </c>
      <c r="AF188">
        <f t="shared" si="38"/>
        <v>-0.41274584090909089</v>
      </c>
      <c r="AG188">
        <f t="shared" si="39"/>
        <v>-1.345068181818232E-3</v>
      </c>
      <c r="AI188">
        <v>-0.63</v>
      </c>
    </row>
    <row r="189" spans="2:35">
      <c r="B189">
        <v>1834</v>
      </c>
      <c r="C189">
        <v>-0.48</v>
      </c>
      <c r="E189">
        <v>0.44</v>
      </c>
      <c r="F189">
        <v>0.69159999999999999</v>
      </c>
      <c r="G189">
        <v>0.72000000000002728</v>
      </c>
      <c r="H189">
        <v>1.0469999999999999</v>
      </c>
      <c r="I189">
        <v>284</v>
      </c>
      <c r="J189">
        <v>1.7000000000000001E-2</v>
      </c>
      <c r="M189">
        <v>1834</v>
      </c>
      <c r="N189">
        <f t="shared" si="41"/>
        <v>-0.42363636363636376</v>
      </c>
      <c r="P189">
        <f t="shared" si="32"/>
        <v>0.65636363636363615</v>
      </c>
      <c r="Q189">
        <f t="shared" si="42"/>
        <v>0.90741818181818201</v>
      </c>
      <c r="R189">
        <f t="shared" si="43"/>
        <v>0.93772727272727774</v>
      </c>
      <c r="S189">
        <f t="shared" si="40"/>
        <v>1.1959999999999997</v>
      </c>
      <c r="T189">
        <f t="shared" si="33"/>
        <v>283.77500000000003</v>
      </c>
      <c r="U189">
        <f t="shared" si="34"/>
        <v>-2.4681818181818183E-2</v>
      </c>
      <c r="X189">
        <v>1834</v>
      </c>
      <c r="Y189">
        <v>-0.42363636363636376</v>
      </c>
      <c r="Z189">
        <f t="shared" si="35"/>
        <v>-0.41375879545454541</v>
      </c>
      <c r="AA189">
        <f t="shared" si="36"/>
        <v>-9.8775681818183414E-3</v>
      </c>
      <c r="AD189">
        <v>1834</v>
      </c>
      <c r="AE189">
        <f t="shared" si="37"/>
        <v>-0.42363636363636376</v>
      </c>
      <c r="AF189">
        <f t="shared" si="38"/>
        <v>-0.41375879545454541</v>
      </c>
      <c r="AG189">
        <f t="shared" si="39"/>
        <v>-9.8775681818183414E-3</v>
      </c>
      <c r="AI189">
        <v>-0.48</v>
      </c>
    </row>
    <row r="190" spans="2:35">
      <c r="B190">
        <v>1833</v>
      </c>
      <c r="C190">
        <v>-0.38</v>
      </c>
      <c r="E190">
        <v>0.43</v>
      </c>
      <c r="F190">
        <v>0.71819999999999995</v>
      </c>
      <c r="G190">
        <v>0.75</v>
      </c>
      <c r="H190">
        <v>1.012</v>
      </c>
      <c r="I190">
        <v>284.10000000000002</v>
      </c>
      <c r="J190">
        <v>7.0000000000000007E-2</v>
      </c>
      <c r="M190">
        <v>1833</v>
      </c>
      <c r="N190">
        <f t="shared" si="41"/>
        <v>-0.42818181818181816</v>
      </c>
      <c r="P190">
        <f t="shared" si="32"/>
        <v>0.63954545454545442</v>
      </c>
      <c r="Q190">
        <f t="shared" si="42"/>
        <v>0.89335454545454562</v>
      </c>
      <c r="R190">
        <f t="shared" si="43"/>
        <v>0.92363636363637103</v>
      </c>
      <c r="S190">
        <f t="shared" si="40"/>
        <v>1.1615454545454544</v>
      </c>
      <c r="T190">
        <f t="shared" si="33"/>
        <v>283.76666666666665</v>
      </c>
      <c r="U190">
        <f t="shared" si="34"/>
        <v>-2.4636363636363637E-2</v>
      </c>
      <c r="X190">
        <v>1833</v>
      </c>
      <c r="Y190">
        <v>-0.42818181818181816</v>
      </c>
      <c r="Z190">
        <f t="shared" si="35"/>
        <v>-0.41411202272727266</v>
      </c>
      <c r="AA190">
        <f t="shared" si="36"/>
        <v>-1.4069795454545508E-2</v>
      </c>
      <c r="AD190">
        <v>1833</v>
      </c>
      <c r="AE190">
        <f t="shared" si="37"/>
        <v>-0.42818181818181816</v>
      </c>
      <c r="AF190">
        <f t="shared" si="38"/>
        <v>-0.41411202272727266</v>
      </c>
      <c r="AG190">
        <f t="shared" si="39"/>
        <v>-1.4069795454545508E-2</v>
      </c>
      <c r="AI190">
        <v>-0.38</v>
      </c>
    </row>
    <row r="191" spans="2:35">
      <c r="B191">
        <v>1832</v>
      </c>
      <c r="C191">
        <v>-0.37</v>
      </c>
      <c r="E191">
        <v>0.54</v>
      </c>
      <c r="F191">
        <v>0.82750000000000001</v>
      </c>
      <c r="G191">
        <v>0.85999999999989996</v>
      </c>
      <c r="H191">
        <v>1.107</v>
      </c>
      <c r="I191">
        <v>284.3</v>
      </c>
      <c r="J191">
        <v>9.9000000000000005E-2</v>
      </c>
      <c r="M191">
        <v>1832</v>
      </c>
      <c r="N191">
        <f t="shared" si="41"/>
        <v>-0.42681818181818182</v>
      </c>
      <c r="P191">
        <f t="shared" si="32"/>
        <v>0.62818181818181806</v>
      </c>
      <c r="Q191">
        <f t="shared" si="42"/>
        <v>0.87925454545454551</v>
      </c>
      <c r="R191">
        <f t="shared" si="43"/>
        <v>0.90954545454546443</v>
      </c>
      <c r="S191">
        <f t="shared" si="40"/>
        <v>1.1377727272727274</v>
      </c>
      <c r="T191">
        <f t="shared" si="33"/>
        <v>283.7714285714286</v>
      </c>
      <c r="U191">
        <f t="shared" si="34"/>
        <v>-2.4590909090909094E-2</v>
      </c>
      <c r="X191">
        <v>1832</v>
      </c>
      <c r="Y191">
        <v>-0.42681818181818182</v>
      </c>
      <c r="Z191">
        <f t="shared" si="35"/>
        <v>-0.41166938636363631</v>
      </c>
      <c r="AA191">
        <f t="shared" si="36"/>
        <v>-1.5148795454545505E-2</v>
      </c>
      <c r="AD191">
        <v>1832</v>
      </c>
      <c r="AE191">
        <f t="shared" si="37"/>
        <v>-0.42681818181818182</v>
      </c>
      <c r="AF191">
        <f t="shared" si="38"/>
        <v>-0.41166938636363631</v>
      </c>
      <c r="AG191">
        <f t="shared" si="39"/>
        <v>-1.5148795454545505E-2</v>
      </c>
      <c r="AI191">
        <v>-0.37</v>
      </c>
    </row>
    <row r="192" spans="2:35">
      <c r="B192">
        <v>1831</v>
      </c>
      <c r="C192">
        <v>-0.32</v>
      </c>
      <c r="E192">
        <v>0.69</v>
      </c>
      <c r="F192">
        <v>0.98219999999999996</v>
      </c>
      <c r="G192">
        <v>1.0099999999999909</v>
      </c>
      <c r="H192">
        <v>1.2230000000000001</v>
      </c>
      <c r="J192">
        <v>8.0000000000000002E-3</v>
      </c>
      <c r="M192">
        <v>1831</v>
      </c>
      <c r="N192">
        <f t="shared" si="41"/>
        <v>-0.42363636363636364</v>
      </c>
      <c r="P192">
        <f t="shared" si="32"/>
        <v>0.61772727272727257</v>
      </c>
      <c r="Q192">
        <f t="shared" si="42"/>
        <v>0.8620363636363636</v>
      </c>
      <c r="R192">
        <f t="shared" si="43"/>
        <v>0.89272727272727725</v>
      </c>
      <c r="S192">
        <f t="shared" si="40"/>
        <v>1.1177727272727274</v>
      </c>
      <c r="T192">
        <f t="shared" si="33"/>
        <v>283.78461538461539</v>
      </c>
      <c r="U192">
        <f t="shared" si="34"/>
        <v>-2.4409090909090912E-2</v>
      </c>
      <c r="X192">
        <v>1831</v>
      </c>
      <c r="Y192">
        <v>-0.42363636363636364</v>
      </c>
      <c r="Z192">
        <f t="shared" si="35"/>
        <v>-0.40880586363636356</v>
      </c>
      <c r="AA192">
        <f t="shared" si="36"/>
        <v>-1.483050000000008E-2</v>
      </c>
      <c r="AD192">
        <v>1831</v>
      </c>
      <c r="AE192">
        <f t="shared" si="37"/>
        <v>-0.42363636363636364</v>
      </c>
      <c r="AF192">
        <f t="shared" si="38"/>
        <v>-0.40880586363636356</v>
      </c>
      <c r="AG192">
        <f t="shared" si="39"/>
        <v>-1.483050000000008E-2</v>
      </c>
      <c r="AI192">
        <v>-0.32</v>
      </c>
    </row>
    <row r="193" spans="2:35">
      <c r="B193">
        <v>1830</v>
      </c>
      <c r="C193">
        <v>-0.28000000000000003</v>
      </c>
      <c r="E193">
        <v>0.83</v>
      </c>
      <c r="F193">
        <v>0.98229999999999995</v>
      </c>
      <c r="G193">
        <v>1.0099999999999909</v>
      </c>
      <c r="H193">
        <v>1.1859999999999999</v>
      </c>
      <c r="I193">
        <v>284.39999999999998</v>
      </c>
      <c r="J193">
        <v>1E-3</v>
      </c>
      <c r="M193">
        <v>1830</v>
      </c>
      <c r="N193">
        <f t="shared" si="41"/>
        <v>-0.4222727272727273</v>
      </c>
      <c r="P193">
        <f t="shared" si="32"/>
        <v>0.60545454545454536</v>
      </c>
      <c r="Q193">
        <f t="shared" si="42"/>
        <v>0.84419545454545464</v>
      </c>
      <c r="R193">
        <f t="shared" si="43"/>
        <v>0.875</v>
      </c>
      <c r="S193">
        <f t="shared" si="40"/>
        <v>1.1019545454545454</v>
      </c>
      <c r="T193">
        <f t="shared" si="33"/>
        <v>283.83846153846156</v>
      </c>
      <c r="U193">
        <f t="shared" si="34"/>
        <v>-2.472727272727273E-2</v>
      </c>
      <c r="X193">
        <v>1830</v>
      </c>
      <c r="Y193">
        <v>-0.4222727272727273</v>
      </c>
      <c r="Z193">
        <f t="shared" si="35"/>
        <v>-0.40749706818181808</v>
      </c>
      <c r="AA193">
        <f t="shared" si="36"/>
        <v>-1.4775659090909221E-2</v>
      </c>
      <c r="AD193">
        <v>1830</v>
      </c>
      <c r="AE193">
        <f t="shared" si="37"/>
        <v>-0.4222727272727273</v>
      </c>
      <c r="AF193">
        <f t="shared" si="38"/>
        <v>-0.40749706818181808</v>
      </c>
      <c r="AG193">
        <f t="shared" si="39"/>
        <v>-1.4775659090909221E-2</v>
      </c>
      <c r="AI193">
        <v>-0.28000000000000003</v>
      </c>
    </row>
    <row r="194" spans="2:35">
      <c r="B194">
        <v>1829</v>
      </c>
      <c r="C194">
        <v>-0.27</v>
      </c>
      <c r="E194">
        <v>0.76</v>
      </c>
      <c r="F194">
        <v>0.9274</v>
      </c>
      <c r="G194">
        <v>0.96000000000003638</v>
      </c>
      <c r="H194">
        <v>1.169</v>
      </c>
      <c r="J194">
        <v>0</v>
      </c>
      <c r="M194">
        <v>1829</v>
      </c>
      <c r="N194">
        <f t="shared" si="41"/>
        <v>-0.42545454545454542</v>
      </c>
      <c r="P194">
        <f t="shared" si="32"/>
        <v>0.59318181818181803</v>
      </c>
      <c r="Q194">
        <f t="shared" si="42"/>
        <v>0.82365000000000022</v>
      </c>
      <c r="R194">
        <f t="shared" si="43"/>
        <v>0.8545454545454525</v>
      </c>
      <c r="S194">
        <f t="shared" si="40"/>
        <v>1.0785454545454545</v>
      </c>
      <c r="T194">
        <f t="shared" si="33"/>
        <v>283.875</v>
      </c>
      <c r="U194">
        <f t="shared" si="34"/>
        <v>-2.5590909090909095E-2</v>
      </c>
      <c r="X194">
        <v>1829</v>
      </c>
      <c r="Y194">
        <v>-0.42545454545454542</v>
      </c>
      <c r="Z194">
        <f t="shared" si="35"/>
        <v>-0.40395577272727268</v>
      </c>
      <c r="AA194">
        <f t="shared" si="36"/>
        <v>-2.1498772727272741E-2</v>
      </c>
      <c r="AD194">
        <v>1829</v>
      </c>
      <c r="AE194">
        <f t="shared" si="37"/>
        <v>-0.42545454545454542</v>
      </c>
      <c r="AF194">
        <f t="shared" si="38"/>
        <v>-0.40395577272727268</v>
      </c>
      <c r="AG194">
        <f t="shared" si="39"/>
        <v>-2.1498772727272741E-2</v>
      </c>
      <c r="AI194">
        <v>-0.27</v>
      </c>
    </row>
    <row r="195" spans="2:35">
      <c r="B195">
        <v>1828</v>
      </c>
      <c r="C195">
        <v>-0.2</v>
      </c>
      <c r="E195">
        <v>0.71</v>
      </c>
      <c r="F195">
        <v>0.91410000000000002</v>
      </c>
      <c r="G195">
        <v>0.95000000000004547</v>
      </c>
      <c r="H195">
        <v>1.101</v>
      </c>
      <c r="J195">
        <v>0</v>
      </c>
      <c r="M195">
        <v>1828</v>
      </c>
      <c r="N195">
        <f t="shared" si="41"/>
        <v>-0.43090909090909091</v>
      </c>
      <c r="P195">
        <f t="shared" si="32"/>
        <v>0.57454545454545447</v>
      </c>
      <c r="Q195">
        <f t="shared" si="42"/>
        <v>0.79680909090909102</v>
      </c>
      <c r="R195">
        <f t="shared" si="43"/>
        <v>0.8277272727272641</v>
      </c>
      <c r="S195">
        <f t="shared" si="40"/>
        <v>1.0472727272727271</v>
      </c>
      <c r="T195">
        <f t="shared" si="33"/>
        <v>283.91818181818184</v>
      </c>
      <c r="U195">
        <f t="shared" si="34"/>
        <v>-2.9954545454545456E-2</v>
      </c>
      <c r="X195">
        <v>1828</v>
      </c>
      <c r="Y195">
        <v>-0.43090909090909091</v>
      </c>
      <c r="Z195">
        <f t="shared" si="35"/>
        <v>-0.40153499999999986</v>
      </c>
      <c r="AA195">
        <f t="shared" si="36"/>
        <v>-2.9374090909091044E-2</v>
      </c>
      <c r="AD195">
        <v>1828</v>
      </c>
      <c r="AE195">
        <f t="shared" si="37"/>
        <v>-0.43090909090909091</v>
      </c>
      <c r="AF195">
        <f t="shared" si="38"/>
        <v>-0.40153499999999986</v>
      </c>
      <c r="AG195">
        <f t="shared" si="39"/>
        <v>-2.9374090909091044E-2</v>
      </c>
      <c r="AI195">
        <v>-0.2</v>
      </c>
    </row>
    <row r="196" spans="2:35">
      <c r="B196">
        <v>1827</v>
      </c>
      <c r="C196">
        <v>-0.19</v>
      </c>
      <c r="E196">
        <v>0.6</v>
      </c>
      <c r="F196">
        <v>0.83960000000000001</v>
      </c>
      <c r="G196">
        <v>0.86999999999989086</v>
      </c>
      <c r="H196">
        <v>0.98</v>
      </c>
      <c r="J196">
        <v>0</v>
      </c>
      <c r="M196">
        <v>1827</v>
      </c>
      <c r="N196">
        <f t="shared" si="41"/>
        <v>-0.43772727272727269</v>
      </c>
      <c r="P196">
        <f t="shared" si="32"/>
        <v>0.55227272727272725</v>
      </c>
      <c r="Q196">
        <f t="shared" si="42"/>
        <v>0.7713681818181819</v>
      </c>
      <c r="R196">
        <f t="shared" si="43"/>
        <v>0.80227272727272103</v>
      </c>
      <c r="S196">
        <f t="shared" si="40"/>
        <v>1.0156363636363634</v>
      </c>
      <c r="T196">
        <f t="shared" si="33"/>
        <v>283.96999999999997</v>
      </c>
      <c r="U196">
        <f t="shared" si="34"/>
        <v>-3.8772727272727271E-2</v>
      </c>
      <c r="X196">
        <v>1827</v>
      </c>
      <c r="Y196">
        <v>-0.43772727272727269</v>
      </c>
      <c r="Z196">
        <f t="shared" si="35"/>
        <v>-0.4210602499999998</v>
      </c>
      <c r="AA196">
        <f t="shared" si="36"/>
        <v>-1.6667022727272884E-2</v>
      </c>
      <c r="AD196">
        <v>1827</v>
      </c>
      <c r="AE196">
        <f t="shared" si="37"/>
        <v>-0.43772727272727269</v>
      </c>
      <c r="AF196">
        <f t="shared" si="38"/>
        <v>-0.4210602499999998</v>
      </c>
      <c r="AG196">
        <f t="shared" si="39"/>
        <v>-1.6667022727272884E-2</v>
      </c>
      <c r="AI196">
        <v>-0.19</v>
      </c>
    </row>
    <row r="197" spans="2:35">
      <c r="B197">
        <v>1826</v>
      </c>
      <c r="C197">
        <v>-0.3</v>
      </c>
      <c r="E197">
        <v>0.43</v>
      </c>
      <c r="F197">
        <v>0.64929999999999999</v>
      </c>
      <c r="G197">
        <v>0.68000000000006366</v>
      </c>
      <c r="H197">
        <v>0.73299999999999998</v>
      </c>
      <c r="J197">
        <v>0</v>
      </c>
      <c r="M197">
        <v>1826</v>
      </c>
      <c r="N197">
        <f t="shared" si="41"/>
        <v>-0.44545454545454549</v>
      </c>
      <c r="P197">
        <f t="shared" si="32"/>
        <v>0.52409090909090905</v>
      </c>
      <c r="Q197">
        <f t="shared" si="42"/>
        <v>0.73672727272727279</v>
      </c>
      <c r="R197">
        <f t="shared" si="43"/>
        <v>0.7677272727272566</v>
      </c>
      <c r="S197">
        <f t="shared" si="40"/>
        <v>0.97086363636363626</v>
      </c>
      <c r="T197">
        <f t="shared" si="33"/>
        <v>284.0333333333333</v>
      </c>
      <c r="U197">
        <f t="shared" si="34"/>
        <v>-5.4681818181818186E-2</v>
      </c>
      <c r="X197">
        <v>1826</v>
      </c>
      <c r="Y197">
        <v>-0.44545454545454549</v>
      </c>
      <c r="Z197">
        <f t="shared" si="35"/>
        <v>-0.46855913636363633</v>
      </c>
      <c r="AA197">
        <f t="shared" si="36"/>
        <v>2.3104590909090839E-2</v>
      </c>
      <c r="AD197">
        <v>1826</v>
      </c>
      <c r="AE197">
        <f t="shared" si="37"/>
        <v>-0.44545454545454549</v>
      </c>
      <c r="AF197">
        <f t="shared" si="38"/>
        <v>-0.46855913636363633</v>
      </c>
      <c r="AG197">
        <f t="shared" si="39"/>
        <v>2.3104590909090839E-2</v>
      </c>
      <c r="AI197">
        <v>-0.3</v>
      </c>
    </row>
    <row r="198" spans="2:35">
      <c r="B198">
        <v>1825</v>
      </c>
      <c r="C198">
        <v>-0.47</v>
      </c>
      <c r="E198">
        <v>0.34</v>
      </c>
      <c r="F198">
        <v>0.59099999999999997</v>
      </c>
      <c r="G198">
        <v>0.61999999999989086</v>
      </c>
      <c r="H198">
        <v>0.60099999999999998</v>
      </c>
      <c r="I198">
        <v>284.3</v>
      </c>
      <c r="J198">
        <v>0</v>
      </c>
      <c r="M198">
        <v>1825</v>
      </c>
      <c r="N198">
        <f t="shared" si="41"/>
        <v>-0.44863636363636367</v>
      </c>
      <c r="P198">
        <f t="shared" si="32"/>
        <v>0.48090909090909084</v>
      </c>
      <c r="Q198">
        <f t="shared" si="42"/>
        <v>0.69771363636363648</v>
      </c>
      <c r="R198">
        <f t="shared" si="43"/>
        <v>0.72909090909088681</v>
      </c>
      <c r="S198">
        <f t="shared" si="40"/>
        <v>0.9145000000000002</v>
      </c>
      <c r="T198">
        <f t="shared" si="33"/>
        <v>284.08888888888885</v>
      </c>
      <c r="U198">
        <f t="shared" si="34"/>
        <v>-5.8318181818181818E-2</v>
      </c>
      <c r="X198">
        <v>1825</v>
      </c>
      <c r="Y198">
        <v>-0.44863636363636367</v>
      </c>
      <c r="Z198">
        <f t="shared" si="35"/>
        <v>-0.47925711363636359</v>
      </c>
      <c r="AA198">
        <f t="shared" si="36"/>
        <v>3.0620749999999919E-2</v>
      </c>
      <c r="AD198">
        <v>1825</v>
      </c>
      <c r="AE198">
        <f t="shared" si="37"/>
        <v>-0.44863636363636367</v>
      </c>
      <c r="AF198">
        <f t="shared" si="38"/>
        <v>-0.47925711363636359</v>
      </c>
      <c r="AG198">
        <f t="shared" si="39"/>
        <v>3.0620749999999919E-2</v>
      </c>
      <c r="AI198">
        <v>-0.47</v>
      </c>
    </row>
    <row r="199" spans="2:35">
      <c r="B199">
        <v>1824</v>
      </c>
      <c r="C199">
        <v>-0.6</v>
      </c>
      <c r="E199">
        <v>0.28999999999999998</v>
      </c>
      <c r="F199">
        <v>0.5363</v>
      </c>
      <c r="G199">
        <v>0.56999999999993634</v>
      </c>
      <c r="H199">
        <v>0.51700000000000002</v>
      </c>
      <c r="J199">
        <v>0</v>
      </c>
      <c r="M199">
        <v>1824</v>
      </c>
      <c r="N199">
        <f t="shared" si="41"/>
        <v>-0.45227272727272722</v>
      </c>
      <c r="P199">
        <f t="shared" si="32"/>
        <v>0.44136363636363635</v>
      </c>
      <c r="Q199">
        <f t="shared" si="42"/>
        <v>0.67050909090909105</v>
      </c>
      <c r="R199">
        <f t="shared" si="43"/>
        <v>0.70181818181815325</v>
      </c>
      <c r="S199">
        <f t="shared" si="40"/>
        <v>0.87109090909090914</v>
      </c>
      <c r="T199">
        <f t="shared" si="33"/>
        <v>284.13749999999999</v>
      </c>
      <c r="U199">
        <f t="shared" si="34"/>
        <v>-5.3045454545454535E-2</v>
      </c>
      <c r="X199">
        <v>1824</v>
      </c>
      <c r="Y199">
        <v>-0.45227272727272722</v>
      </c>
      <c r="Z199">
        <f t="shared" si="35"/>
        <v>-0.4648536363636363</v>
      </c>
      <c r="AA199">
        <f t="shared" si="36"/>
        <v>1.2580909090909087E-2</v>
      </c>
      <c r="AD199">
        <v>1824</v>
      </c>
      <c r="AE199">
        <f t="shared" si="37"/>
        <v>-0.45227272727272722</v>
      </c>
      <c r="AF199">
        <f t="shared" si="38"/>
        <v>-0.4648536363636363</v>
      </c>
      <c r="AG199">
        <f t="shared" si="39"/>
        <v>1.2580909090909087E-2</v>
      </c>
      <c r="AI199">
        <v>-0.6</v>
      </c>
    </row>
    <row r="200" spans="2:35">
      <c r="B200">
        <v>1823</v>
      </c>
      <c r="C200">
        <v>-0.6</v>
      </c>
      <c r="E200">
        <v>0.24</v>
      </c>
      <c r="F200">
        <v>0.47120000000000001</v>
      </c>
      <c r="G200">
        <v>0.5</v>
      </c>
      <c r="H200">
        <v>0.44500000000000001</v>
      </c>
      <c r="J200">
        <v>0</v>
      </c>
      <c r="M200">
        <v>1823</v>
      </c>
      <c r="N200">
        <f t="shared" si="41"/>
        <v>-0.46363636363636368</v>
      </c>
      <c r="P200">
        <f t="shared" si="32"/>
        <v>0.41954545454545455</v>
      </c>
      <c r="Q200">
        <f t="shared" si="42"/>
        <v>0.6583136363636366</v>
      </c>
      <c r="R200">
        <f t="shared" si="43"/>
        <v>0.68999999999997186</v>
      </c>
      <c r="S200">
        <f t="shared" si="40"/>
        <v>0.84450000000000003</v>
      </c>
      <c r="T200">
        <f t="shared" si="33"/>
        <v>284.18571428571431</v>
      </c>
      <c r="U200">
        <f t="shared" si="34"/>
        <v>-4.7318181818181808E-2</v>
      </c>
      <c r="X200">
        <v>1823</v>
      </c>
      <c r="Y200">
        <v>-0.46363636363636368</v>
      </c>
      <c r="Z200">
        <f t="shared" si="35"/>
        <v>-0.44841136363636347</v>
      </c>
      <c r="AA200">
        <f t="shared" si="36"/>
        <v>-1.5225000000000211E-2</v>
      </c>
      <c r="AD200">
        <v>1823</v>
      </c>
      <c r="AE200">
        <f t="shared" si="37"/>
        <v>-0.46363636363636368</v>
      </c>
      <c r="AF200">
        <f t="shared" si="38"/>
        <v>-0.44841136363636347</v>
      </c>
      <c r="AG200">
        <f t="shared" si="39"/>
        <v>-1.5225000000000211E-2</v>
      </c>
      <c r="AI200">
        <v>-0.6</v>
      </c>
    </row>
    <row r="201" spans="2:35">
      <c r="B201">
        <v>1822</v>
      </c>
      <c r="C201">
        <v>-0.5</v>
      </c>
      <c r="E201">
        <v>0.25</v>
      </c>
      <c r="F201">
        <v>0.48670000000000002</v>
      </c>
      <c r="G201">
        <v>0.51999999999998181</v>
      </c>
      <c r="H201">
        <v>0.5</v>
      </c>
      <c r="J201">
        <v>0</v>
      </c>
      <c r="M201">
        <v>1822</v>
      </c>
      <c r="N201">
        <f t="shared" si="41"/>
        <v>-0.47545454545454552</v>
      </c>
      <c r="P201">
        <f t="shared" si="32"/>
        <v>0.4081818181818182</v>
      </c>
      <c r="Q201">
        <f t="shared" si="42"/>
        <v>0.6470454545454547</v>
      </c>
      <c r="R201">
        <f t="shared" si="43"/>
        <v>0.67909090909088055</v>
      </c>
      <c r="S201">
        <f t="shared" si="40"/>
        <v>0.8250909090909091</v>
      </c>
      <c r="T201">
        <f t="shared" si="33"/>
        <v>284.2166666666667</v>
      </c>
      <c r="U201">
        <f t="shared" si="34"/>
        <v>-4.6636363636363629E-2</v>
      </c>
      <c r="X201">
        <v>1822</v>
      </c>
      <c r="Y201">
        <v>-0.47545454545454552</v>
      </c>
      <c r="Z201">
        <f t="shared" si="35"/>
        <v>-0.44401147727272716</v>
      </c>
      <c r="AA201">
        <f t="shared" si="36"/>
        <v>-3.1443068181818357E-2</v>
      </c>
      <c r="AD201">
        <v>1822</v>
      </c>
      <c r="AE201">
        <f t="shared" si="37"/>
        <v>-0.47545454545454552</v>
      </c>
      <c r="AF201">
        <f t="shared" si="38"/>
        <v>-0.44401147727272716</v>
      </c>
      <c r="AG201">
        <f t="shared" si="39"/>
        <v>-3.1443068181818357E-2</v>
      </c>
      <c r="AI201">
        <v>-0.5</v>
      </c>
    </row>
    <row r="202" spans="2:35">
      <c r="B202">
        <v>1821</v>
      </c>
      <c r="C202">
        <v>-0.43</v>
      </c>
      <c r="E202">
        <v>0.25</v>
      </c>
      <c r="F202">
        <v>0.49409999999999998</v>
      </c>
      <c r="G202">
        <v>0.52999999999997272</v>
      </c>
      <c r="H202">
        <v>0.56000000000000005</v>
      </c>
      <c r="J202">
        <v>1E-3</v>
      </c>
      <c r="M202">
        <v>1821</v>
      </c>
      <c r="N202">
        <f t="shared" si="41"/>
        <v>-0.47818181818181815</v>
      </c>
      <c r="P202">
        <f t="shared" si="32"/>
        <v>0.39636363636363642</v>
      </c>
      <c r="Q202">
        <f t="shared" si="42"/>
        <v>0.63461363636363644</v>
      </c>
      <c r="R202">
        <f t="shared" si="43"/>
        <v>0.66681818181815411</v>
      </c>
      <c r="S202">
        <f t="shared" si="40"/>
        <v>0.80613636363636376</v>
      </c>
      <c r="T202">
        <f t="shared" si="33"/>
        <v>284.24</v>
      </c>
      <c r="U202">
        <f t="shared" si="34"/>
        <v>-4.3727272727272733E-2</v>
      </c>
      <c r="X202">
        <v>1821</v>
      </c>
      <c r="Y202">
        <v>-0.47818181818181815</v>
      </c>
      <c r="Z202">
        <f t="shared" si="35"/>
        <v>-0.43810847727272717</v>
      </c>
      <c r="AA202">
        <f t="shared" si="36"/>
        <v>-4.0073340909090982E-2</v>
      </c>
      <c r="AD202">
        <v>1821</v>
      </c>
      <c r="AE202">
        <f t="shared" si="37"/>
        <v>-0.47818181818181815</v>
      </c>
      <c r="AF202">
        <f t="shared" si="38"/>
        <v>-0.43810847727272717</v>
      </c>
      <c r="AG202">
        <f t="shared" si="39"/>
        <v>-4.0073340909090982E-2</v>
      </c>
      <c r="AI202">
        <v>-0.43</v>
      </c>
    </row>
    <row r="203" spans="2:35">
      <c r="B203">
        <v>1820</v>
      </c>
      <c r="C203">
        <v>-0.49</v>
      </c>
      <c r="E203">
        <v>0.28000000000000003</v>
      </c>
      <c r="F203">
        <v>0.5363</v>
      </c>
      <c r="G203">
        <v>0.56999999999993634</v>
      </c>
      <c r="H203">
        <v>0.70899999999999996</v>
      </c>
      <c r="I203">
        <v>284.2</v>
      </c>
      <c r="J203">
        <v>8.0000000000000002E-3</v>
      </c>
      <c r="M203">
        <v>1820</v>
      </c>
      <c r="N203">
        <f t="shared" si="41"/>
        <v>-0.4731818181818182</v>
      </c>
      <c r="P203">
        <f t="shared" si="32"/>
        <v>0.37954545454545463</v>
      </c>
      <c r="Q203">
        <f t="shared" si="42"/>
        <v>0.61789545454545458</v>
      </c>
      <c r="R203">
        <f t="shared" si="43"/>
        <v>0.64999999999997726</v>
      </c>
      <c r="S203">
        <f t="shared" si="40"/>
        <v>0.7826363636363638</v>
      </c>
      <c r="T203">
        <f t="shared" si="33"/>
        <v>284.14</v>
      </c>
      <c r="U203">
        <f t="shared" si="34"/>
        <v>-4.7636363636363636E-2</v>
      </c>
      <c r="X203">
        <v>1820</v>
      </c>
      <c r="Y203">
        <v>-0.4731818181818182</v>
      </c>
      <c r="Z203">
        <f t="shared" si="35"/>
        <v>-0.46159377272727264</v>
      </c>
      <c r="AA203">
        <f t="shared" si="36"/>
        <v>-1.1588045454545559E-2</v>
      </c>
      <c r="AD203">
        <v>1820</v>
      </c>
      <c r="AE203">
        <f t="shared" si="37"/>
        <v>-0.4731818181818182</v>
      </c>
      <c r="AF203">
        <f t="shared" si="38"/>
        <v>-0.46159377272727264</v>
      </c>
      <c r="AG203">
        <f t="shared" si="39"/>
        <v>-1.1588045454545559E-2</v>
      </c>
      <c r="AI203">
        <v>-0.49</v>
      </c>
    </row>
    <row r="204" spans="2:35">
      <c r="B204">
        <v>1819</v>
      </c>
      <c r="C204">
        <v>-0.53</v>
      </c>
      <c r="E204">
        <v>0.33</v>
      </c>
      <c r="F204">
        <v>0.57140000000000002</v>
      </c>
      <c r="G204">
        <v>0.59999999999990905</v>
      </c>
      <c r="H204">
        <v>0.755</v>
      </c>
      <c r="J204">
        <v>0.02</v>
      </c>
      <c r="M204">
        <v>1819</v>
      </c>
      <c r="N204">
        <f t="shared" si="41"/>
        <v>-0.46909090909090911</v>
      </c>
      <c r="P204">
        <f t="shared" si="32"/>
        <v>0.35681818181818192</v>
      </c>
      <c r="Q204">
        <f t="shared" si="42"/>
        <v>0.59580909090909084</v>
      </c>
      <c r="R204">
        <f t="shared" si="43"/>
        <v>0.62818181818179464</v>
      </c>
      <c r="S204">
        <f t="shared" si="40"/>
        <v>0.75672727272727269</v>
      </c>
      <c r="T204">
        <f t="shared" si="33"/>
        <v>284.14</v>
      </c>
      <c r="U204">
        <f t="shared" si="34"/>
        <v>-5.6409090909090916E-2</v>
      </c>
      <c r="X204">
        <v>1819</v>
      </c>
      <c r="Y204">
        <v>-0.46909090909090911</v>
      </c>
      <c r="Z204">
        <f t="shared" si="35"/>
        <v>-0.4939296818181817</v>
      </c>
      <c r="AA204">
        <f t="shared" si="36"/>
        <v>2.4838772727272584E-2</v>
      </c>
      <c r="AD204">
        <v>1819</v>
      </c>
      <c r="AE204">
        <f t="shared" si="37"/>
        <v>-0.46909090909090911</v>
      </c>
      <c r="AF204">
        <f t="shared" si="38"/>
        <v>-0.4939296818181817</v>
      </c>
      <c r="AG204">
        <f t="shared" si="39"/>
        <v>2.4838772727272584E-2</v>
      </c>
      <c r="AI204">
        <v>-0.53</v>
      </c>
    </row>
    <row r="205" spans="2:35">
      <c r="B205">
        <v>1818</v>
      </c>
      <c r="C205">
        <v>-0.47</v>
      </c>
      <c r="E205">
        <v>0.33</v>
      </c>
      <c r="F205">
        <v>0.58160000000000001</v>
      </c>
      <c r="G205">
        <v>0.60999999999989996</v>
      </c>
      <c r="H205">
        <v>0.85799999999999998</v>
      </c>
      <c r="J205">
        <v>0.1</v>
      </c>
      <c r="M205">
        <v>1818</v>
      </c>
      <c r="N205">
        <f t="shared" si="41"/>
        <v>-0.469090909090909</v>
      </c>
      <c r="P205">
        <f t="shared" si="32"/>
        <v>0.3281818181818183</v>
      </c>
      <c r="Q205">
        <f t="shared" si="42"/>
        <v>0.57354545454545447</v>
      </c>
      <c r="R205">
        <f t="shared" si="43"/>
        <v>0.60636363636361201</v>
      </c>
      <c r="S205">
        <f t="shared" si="40"/>
        <v>0.73259090909090918</v>
      </c>
      <c r="T205">
        <f t="shared" si="33"/>
        <v>284.07499999999999</v>
      </c>
      <c r="U205">
        <f t="shared" si="34"/>
        <v>-5.6409090909090902E-2</v>
      </c>
      <c r="X205">
        <v>1818</v>
      </c>
      <c r="Y205">
        <v>-0.469090909090909</v>
      </c>
      <c r="Z205">
        <f t="shared" si="35"/>
        <v>-0.48184181818181815</v>
      </c>
      <c r="AA205">
        <f t="shared" si="36"/>
        <v>1.2750909090909146E-2</v>
      </c>
      <c r="AD205">
        <v>1818</v>
      </c>
      <c r="AE205">
        <f t="shared" si="37"/>
        <v>-0.469090909090909</v>
      </c>
      <c r="AF205">
        <f t="shared" si="38"/>
        <v>-0.48184181818181815</v>
      </c>
      <c r="AG205">
        <f t="shared" si="39"/>
        <v>1.2750909090909146E-2</v>
      </c>
      <c r="AI205">
        <v>-0.47</v>
      </c>
    </row>
    <row r="206" spans="2:35">
      <c r="B206">
        <v>1817</v>
      </c>
      <c r="C206">
        <v>-0.47</v>
      </c>
      <c r="E206">
        <v>0.37</v>
      </c>
      <c r="F206">
        <v>0.61709999999999998</v>
      </c>
      <c r="G206">
        <v>0.65000000000009095</v>
      </c>
      <c r="H206">
        <v>0.95099999999999996</v>
      </c>
      <c r="J206">
        <v>0.2</v>
      </c>
      <c r="M206">
        <v>1817</v>
      </c>
      <c r="N206">
        <f t="shared" si="41"/>
        <v>-0.47136363636363632</v>
      </c>
      <c r="P206">
        <f t="shared" si="32"/>
        <v>0.30272727272727284</v>
      </c>
      <c r="Q206">
        <f t="shared" si="42"/>
        <v>0.55644999999999989</v>
      </c>
      <c r="R206">
        <f t="shared" si="43"/>
        <v>0.58909090909087969</v>
      </c>
      <c r="S206">
        <f t="shared" si="40"/>
        <v>0.71436363636363631</v>
      </c>
      <c r="T206">
        <f t="shared" si="33"/>
        <v>284.07499999999999</v>
      </c>
      <c r="U206">
        <f t="shared" si="34"/>
        <v>-5.6454545454545445E-2</v>
      </c>
      <c r="X206">
        <v>1817</v>
      </c>
      <c r="Y206">
        <v>-0.47136363636363632</v>
      </c>
      <c r="Z206">
        <f t="shared" si="35"/>
        <v>-0.48011590909090907</v>
      </c>
      <c r="AA206">
        <f t="shared" si="36"/>
        <v>8.7522727272727474E-3</v>
      </c>
      <c r="AD206">
        <v>1817</v>
      </c>
      <c r="AE206">
        <f t="shared" si="37"/>
        <v>-0.47136363636363632</v>
      </c>
      <c r="AF206">
        <f t="shared" si="38"/>
        <v>-0.48011590909090907</v>
      </c>
      <c r="AG206">
        <f t="shared" si="39"/>
        <v>8.7522727272727474E-3</v>
      </c>
      <c r="AI206">
        <v>-0.47</v>
      </c>
    </row>
    <row r="207" spans="2:35">
      <c r="B207">
        <v>1816</v>
      </c>
      <c r="C207">
        <v>-0.56999999999999995</v>
      </c>
      <c r="E207">
        <v>0.38</v>
      </c>
      <c r="F207">
        <v>0.58640000000000003</v>
      </c>
      <c r="G207">
        <v>0.61999999999989086</v>
      </c>
      <c r="H207">
        <v>0.96799999999999997</v>
      </c>
      <c r="J207">
        <v>0.36499999999999999</v>
      </c>
      <c r="M207">
        <v>1816</v>
      </c>
      <c r="N207">
        <f t="shared" si="41"/>
        <v>-0.47681818181818175</v>
      </c>
      <c r="P207">
        <f t="shared" ref="P207:P270" si="44">AVERAGE(E196:E217)</f>
        <v>0.28363636363636374</v>
      </c>
      <c r="Q207">
        <f t="shared" si="42"/>
        <v>0.5468772727272726</v>
      </c>
      <c r="R207">
        <f t="shared" si="43"/>
        <v>0.5795454545454235</v>
      </c>
      <c r="S207">
        <f t="shared" si="40"/>
        <v>0.70440909090909087</v>
      </c>
      <c r="T207">
        <f t="shared" ref="T207:T270" si="45">AVERAGE(I196:I217)</f>
        <v>284.07499999999999</v>
      </c>
      <c r="U207">
        <f t="shared" ref="U207:U270" si="46">-AVERAGE(J196:J217)</f>
        <v>-5.6636363636363624E-2</v>
      </c>
      <c r="X207">
        <v>1816</v>
      </c>
      <c r="Y207">
        <v>-0.47681818181818175</v>
      </c>
      <c r="Z207">
        <f t="shared" ref="Z207:Z270" si="47">(0.505 * Q237) + (3.44 * U207) - 0.6345</f>
        <v>-0.48076202272727264</v>
      </c>
      <c r="AA207">
        <f t="shared" ref="AA207:AA270" si="48">Y207-Z207</f>
        <v>3.9438409090908899E-3</v>
      </c>
      <c r="AD207">
        <v>1816</v>
      </c>
      <c r="AE207">
        <f t="shared" ref="AE207:AE270" si="49">AVERAGE(AI196:AI217)</f>
        <v>-0.47681818181818175</v>
      </c>
      <c r="AF207">
        <f t="shared" ref="AF207:AF270" si="50">(0.505 * Q237) + (3.44 * U207) - 0.6345</f>
        <v>-0.48076202272727264</v>
      </c>
      <c r="AG207">
        <f t="shared" ref="AG207:AG270" si="51">AE207-AF207</f>
        <v>3.9438409090908899E-3</v>
      </c>
      <c r="AI207">
        <v>-0.56999999999999995</v>
      </c>
    </row>
    <row r="208" spans="2:35">
      <c r="B208">
        <v>1815</v>
      </c>
      <c r="C208">
        <v>-0.64</v>
      </c>
      <c r="E208">
        <v>0.28000000000000003</v>
      </c>
      <c r="F208">
        <v>0.51570000000000005</v>
      </c>
      <c r="G208">
        <v>0.54999999999995453</v>
      </c>
      <c r="H208">
        <v>0.77</v>
      </c>
      <c r="I208">
        <v>284</v>
      </c>
      <c r="J208">
        <v>0.15</v>
      </c>
      <c r="M208">
        <v>1815</v>
      </c>
      <c r="N208">
        <f t="shared" si="41"/>
        <v>-0.48181818181818181</v>
      </c>
      <c r="P208">
        <f t="shared" si="44"/>
        <v>0.27227272727272739</v>
      </c>
      <c r="Q208">
        <f t="shared" si="42"/>
        <v>0.53750454545454529</v>
      </c>
      <c r="R208">
        <f t="shared" si="43"/>
        <v>0.57045454545452268</v>
      </c>
      <c r="S208">
        <f t="shared" ref="S208:S271" si="52">AVERAGE(H197:H218)</f>
        <v>0.70459090909090905</v>
      </c>
      <c r="T208">
        <f t="shared" si="45"/>
        <v>283.93999999999994</v>
      </c>
      <c r="U208">
        <f t="shared" si="46"/>
        <v>-5.6999999999999988E-2</v>
      </c>
      <c r="X208">
        <v>1815</v>
      </c>
      <c r="Y208">
        <v>-0.48181818181818181</v>
      </c>
      <c r="Z208">
        <f t="shared" si="47"/>
        <v>-0.48117509090909083</v>
      </c>
      <c r="AA208">
        <f t="shared" si="48"/>
        <v>-6.4309090909098199E-4</v>
      </c>
      <c r="AD208">
        <v>1815</v>
      </c>
      <c r="AE208">
        <f t="shared" si="49"/>
        <v>-0.48181818181818181</v>
      </c>
      <c r="AF208">
        <f t="shared" si="50"/>
        <v>-0.48117509090909083</v>
      </c>
      <c r="AG208">
        <f t="shared" si="51"/>
        <v>-6.4309090909098199E-4</v>
      </c>
      <c r="AI208">
        <v>-0.64</v>
      </c>
    </row>
    <row r="209" spans="2:35">
      <c r="B209">
        <v>1814</v>
      </c>
      <c r="C209">
        <v>-0.76</v>
      </c>
      <c r="E209">
        <v>0.23</v>
      </c>
      <c r="F209">
        <v>0.50049999999999994</v>
      </c>
      <c r="G209">
        <v>0.52999999999997272</v>
      </c>
      <c r="H209">
        <v>0.72299999999999998</v>
      </c>
      <c r="J209">
        <v>1E-3</v>
      </c>
      <c r="M209">
        <v>1814</v>
      </c>
      <c r="N209">
        <f t="shared" si="41"/>
        <v>-0.4795454545454545</v>
      </c>
      <c r="P209">
        <f t="shared" si="44"/>
        <v>0.26818181818181819</v>
      </c>
      <c r="Q209">
        <f t="shared" si="42"/>
        <v>0.53872727272727261</v>
      </c>
      <c r="R209">
        <f t="shared" si="43"/>
        <v>0.5718181818181578</v>
      </c>
      <c r="S209">
        <f t="shared" si="52"/>
        <v>0.71318181818181814</v>
      </c>
      <c r="T209">
        <f t="shared" si="45"/>
        <v>283.93999999999994</v>
      </c>
      <c r="U209">
        <f t="shared" si="46"/>
        <v>-5.781818181818181E-2</v>
      </c>
      <c r="X209">
        <v>1814</v>
      </c>
      <c r="Y209">
        <v>-0.4795454545454545</v>
      </c>
      <c r="Z209">
        <f t="shared" si="47"/>
        <v>-0.47868024999999986</v>
      </c>
      <c r="AA209">
        <f t="shared" si="48"/>
        <v>-8.6520454545463421E-4</v>
      </c>
      <c r="AD209">
        <v>1814</v>
      </c>
      <c r="AE209">
        <f t="shared" si="49"/>
        <v>-0.4795454545454545</v>
      </c>
      <c r="AF209">
        <f t="shared" si="50"/>
        <v>-0.47868024999999986</v>
      </c>
      <c r="AG209">
        <f t="shared" si="51"/>
        <v>-8.6520454545463421E-4</v>
      </c>
      <c r="AI209">
        <v>-0.76</v>
      </c>
    </row>
    <row r="210" spans="2:35">
      <c r="B210">
        <v>1813</v>
      </c>
      <c r="C210">
        <v>-0.88</v>
      </c>
      <c r="E210">
        <v>0.23</v>
      </c>
      <c r="F210">
        <v>0.46239999999999998</v>
      </c>
      <c r="G210">
        <v>0.5</v>
      </c>
      <c r="H210">
        <v>0.66400000000000003</v>
      </c>
      <c r="J210">
        <v>1E-3</v>
      </c>
      <c r="M210">
        <v>1813</v>
      </c>
      <c r="N210">
        <f t="shared" si="41"/>
        <v>-0.46590909090909088</v>
      </c>
      <c r="P210">
        <f t="shared" si="44"/>
        <v>0.2677272727272727</v>
      </c>
      <c r="Q210">
        <f t="shared" si="42"/>
        <v>0.54500909090909089</v>
      </c>
      <c r="R210">
        <f t="shared" si="43"/>
        <v>0.5781818181817987</v>
      </c>
      <c r="S210">
        <f t="shared" si="52"/>
        <v>0.72668181818181821</v>
      </c>
      <c r="T210">
        <f t="shared" si="45"/>
        <v>283.85000000000002</v>
      </c>
      <c r="U210">
        <f t="shared" si="46"/>
        <v>-5.7863636363636346E-2</v>
      </c>
      <c r="X210">
        <v>1813</v>
      </c>
      <c r="Y210">
        <v>-0.46590909090909088</v>
      </c>
      <c r="Z210">
        <f t="shared" si="47"/>
        <v>-0.47159445454545446</v>
      </c>
      <c r="AA210">
        <f t="shared" si="48"/>
        <v>5.6853636363635718E-3</v>
      </c>
      <c r="AD210">
        <v>1813</v>
      </c>
      <c r="AE210">
        <f t="shared" si="49"/>
        <v>-0.46590909090909088</v>
      </c>
      <c r="AF210">
        <f t="shared" si="50"/>
        <v>-0.47159445454545446</v>
      </c>
      <c r="AG210">
        <f t="shared" si="51"/>
        <v>5.6853636363635718E-3</v>
      </c>
      <c r="AI210">
        <v>-0.88</v>
      </c>
    </row>
    <row r="211" spans="2:35">
      <c r="B211">
        <v>1812</v>
      </c>
      <c r="C211">
        <v>-0.74</v>
      </c>
      <c r="E211">
        <v>0.19</v>
      </c>
      <c r="F211">
        <v>0.44369999999999998</v>
      </c>
      <c r="G211">
        <v>0.48000000000001819</v>
      </c>
      <c r="H211">
        <v>0.62</v>
      </c>
      <c r="J211">
        <v>2E-3</v>
      </c>
      <c r="M211">
        <v>1812</v>
      </c>
      <c r="N211">
        <f t="shared" si="41"/>
        <v>-0.44818181818181824</v>
      </c>
      <c r="P211">
        <f t="shared" si="44"/>
        <v>0.27590909090909088</v>
      </c>
      <c r="Q211">
        <f t="shared" si="42"/>
        <v>0.56161363636363637</v>
      </c>
      <c r="R211">
        <f t="shared" si="43"/>
        <v>0.59454545454544094</v>
      </c>
      <c r="S211">
        <f t="shared" si="52"/>
        <v>0.74281818181818193</v>
      </c>
      <c r="T211">
        <f t="shared" si="45"/>
        <v>283.85000000000002</v>
      </c>
      <c r="U211">
        <f t="shared" si="46"/>
        <v>-5.8045454545454532E-2</v>
      </c>
      <c r="X211">
        <v>1812</v>
      </c>
      <c r="Y211">
        <v>-0.44818181818181824</v>
      </c>
      <c r="Z211">
        <f t="shared" si="47"/>
        <v>-0.45262361363636355</v>
      </c>
      <c r="AA211">
        <f t="shared" si="48"/>
        <v>4.4417954545453164E-3</v>
      </c>
      <c r="AD211">
        <v>1812</v>
      </c>
      <c r="AE211">
        <f t="shared" si="49"/>
        <v>-0.44818181818181824</v>
      </c>
      <c r="AF211">
        <f t="shared" si="50"/>
        <v>-0.45262361363636355</v>
      </c>
      <c r="AG211">
        <f t="shared" si="51"/>
        <v>4.4417954545453164E-3</v>
      </c>
      <c r="AI211">
        <v>-0.74</v>
      </c>
    </row>
    <row r="212" spans="2:35">
      <c r="B212">
        <v>1811</v>
      </c>
      <c r="C212">
        <v>-0.44</v>
      </c>
      <c r="E212">
        <v>0.17</v>
      </c>
      <c r="F212">
        <v>0.44469999999999998</v>
      </c>
      <c r="G212">
        <v>0.48000000000001819</v>
      </c>
      <c r="H212">
        <v>0.59499999999999997</v>
      </c>
      <c r="J212">
        <v>6.0000000000000001E-3</v>
      </c>
      <c r="M212">
        <v>1811</v>
      </c>
      <c r="N212">
        <f t="shared" ref="N212:N275" si="53">AVERAGE(C201:C222)</f>
        <v>-0.43545454545454554</v>
      </c>
      <c r="P212">
        <f t="shared" si="44"/>
        <v>0.29181818181818175</v>
      </c>
      <c r="Q212">
        <f t="shared" si="42"/>
        <v>0.57723181818181812</v>
      </c>
      <c r="R212">
        <f t="shared" si="43"/>
        <v>0.61045454545452771</v>
      </c>
      <c r="S212">
        <f t="shared" si="52"/>
        <v>0.75495454545454554</v>
      </c>
      <c r="T212">
        <f t="shared" si="45"/>
        <v>283.85000000000002</v>
      </c>
      <c r="U212">
        <f t="shared" si="46"/>
        <v>-5.8545454545454526E-2</v>
      </c>
      <c r="X212">
        <v>1811</v>
      </c>
      <c r="Y212">
        <v>-0.43545454545454554</v>
      </c>
      <c r="Z212">
        <f t="shared" si="47"/>
        <v>-0.43408393181818172</v>
      </c>
      <c r="AA212">
        <f t="shared" si="48"/>
        <v>-1.3706136363638155E-3</v>
      </c>
      <c r="AD212">
        <v>1811</v>
      </c>
      <c r="AE212">
        <f t="shared" si="49"/>
        <v>-0.43545454545454554</v>
      </c>
      <c r="AF212">
        <f t="shared" si="50"/>
        <v>-0.43408393181818172</v>
      </c>
      <c r="AG212">
        <f t="shared" si="51"/>
        <v>-1.3706136363638155E-3</v>
      </c>
      <c r="AI212">
        <v>-0.44</v>
      </c>
    </row>
    <row r="213" spans="2:35">
      <c r="B213">
        <v>1810</v>
      </c>
      <c r="C213">
        <v>-0.26</v>
      </c>
      <c r="E213">
        <v>0.17</v>
      </c>
      <c r="F213">
        <v>0.4597</v>
      </c>
      <c r="G213">
        <v>0.49000000000000909</v>
      </c>
      <c r="H213">
        <v>0.59</v>
      </c>
      <c r="I213">
        <v>283.8</v>
      </c>
      <c r="J213">
        <v>0.185</v>
      </c>
      <c r="M213">
        <v>1810</v>
      </c>
      <c r="N213">
        <f t="shared" si="53"/>
        <v>-0.42545454545454553</v>
      </c>
      <c r="P213">
        <f t="shared" si="44"/>
        <v>0.29272727272727272</v>
      </c>
      <c r="Q213">
        <f t="shared" si="42"/>
        <v>0.58089545454545444</v>
      </c>
      <c r="R213">
        <f t="shared" si="43"/>
        <v>0.61409090909088804</v>
      </c>
      <c r="S213">
        <f t="shared" si="52"/>
        <v>0.75722727272727286</v>
      </c>
      <c r="T213">
        <f t="shared" si="45"/>
        <v>283.66000000000003</v>
      </c>
      <c r="U213">
        <f t="shared" si="46"/>
        <v>-5.8590909090909069E-2</v>
      </c>
      <c r="X213">
        <v>1810</v>
      </c>
      <c r="Y213">
        <v>-0.42545454545454553</v>
      </c>
      <c r="Z213">
        <f t="shared" si="47"/>
        <v>-0.41209604545454537</v>
      </c>
      <c r="AA213">
        <f t="shared" si="48"/>
        <v>-1.3358500000000162E-2</v>
      </c>
      <c r="AD213">
        <v>1810</v>
      </c>
      <c r="AE213">
        <f t="shared" si="49"/>
        <v>-0.42545454545454553</v>
      </c>
      <c r="AF213">
        <f t="shared" si="50"/>
        <v>-0.41209604545454537</v>
      </c>
      <c r="AG213">
        <f t="shared" si="51"/>
        <v>-1.3358500000000162E-2</v>
      </c>
      <c r="AI213">
        <v>-0.26</v>
      </c>
    </row>
    <row r="214" spans="2:35">
      <c r="B214">
        <v>1809</v>
      </c>
      <c r="C214">
        <v>-0.23</v>
      </c>
      <c r="E214">
        <v>0.19</v>
      </c>
      <c r="F214">
        <v>0.49630000000000002</v>
      </c>
      <c r="G214">
        <v>0.52999999999997272</v>
      </c>
      <c r="H214">
        <v>0.65300000000000002</v>
      </c>
      <c r="J214">
        <v>0.20100000000000001</v>
      </c>
      <c r="M214">
        <v>1809</v>
      </c>
      <c r="N214">
        <f t="shared" si="53"/>
        <v>-0.41772727272727278</v>
      </c>
      <c r="P214">
        <f t="shared" si="44"/>
        <v>0.29363636363636358</v>
      </c>
      <c r="Q214">
        <f t="shared" si="42"/>
        <v>0.58678181818181807</v>
      </c>
      <c r="R214">
        <f t="shared" si="43"/>
        <v>0.6199999999999839</v>
      </c>
      <c r="S214">
        <f t="shared" si="52"/>
        <v>0.75627272727272732</v>
      </c>
      <c r="T214">
        <f t="shared" si="45"/>
        <v>283.66000000000003</v>
      </c>
      <c r="U214">
        <f t="shared" si="46"/>
        <v>-5.8590909090909069E-2</v>
      </c>
      <c r="X214">
        <v>1809</v>
      </c>
      <c r="Y214">
        <v>-0.41772727272727278</v>
      </c>
      <c r="Z214">
        <f t="shared" si="47"/>
        <v>-0.39424199999999987</v>
      </c>
      <c r="AA214">
        <f t="shared" si="48"/>
        <v>-2.348527272727291E-2</v>
      </c>
      <c r="AD214">
        <v>1809</v>
      </c>
      <c r="AE214">
        <f t="shared" si="49"/>
        <v>-0.41772727272727278</v>
      </c>
      <c r="AF214">
        <f t="shared" si="50"/>
        <v>-0.39424199999999987</v>
      </c>
      <c r="AG214">
        <f t="shared" si="51"/>
        <v>-2.348527272727291E-2</v>
      </c>
      <c r="AI214">
        <v>-0.23</v>
      </c>
    </row>
    <row r="215" spans="2:35">
      <c r="B215">
        <v>1808</v>
      </c>
      <c r="C215">
        <v>-0.28000000000000003</v>
      </c>
      <c r="E215">
        <v>0.2</v>
      </c>
      <c r="F215">
        <v>0.49249999999999999</v>
      </c>
      <c r="G215">
        <v>0.52999999999997272</v>
      </c>
      <c r="H215">
        <v>0.65500000000000003</v>
      </c>
      <c r="J215">
        <v>1E-3</v>
      </c>
      <c r="M215">
        <v>1808</v>
      </c>
      <c r="N215">
        <f t="shared" si="53"/>
        <v>-0.4081818181818182</v>
      </c>
      <c r="P215">
        <f t="shared" si="44"/>
        <v>0.29409090909090907</v>
      </c>
      <c r="Q215">
        <f t="shared" ref="Q215:Q278" si="54">AVERAGE(F204:F225)</f>
        <v>0.59166363636363639</v>
      </c>
      <c r="R215">
        <f t="shared" ref="R215:R273" si="55">AVERAGE(G204:G225)</f>
        <v>0.62499999999998967</v>
      </c>
      <c r="S215">
        <f t="shared" si="52"/>
        <v>0.74759090909090908</v>
      </c>
      <c r="T215">
        <f t="shared" si="45"/>
        <v>283.52499999999998</v>
      </c>
      <c r="U215">
        <f t="shared" si="46"/>
        <v>-5.8318181818181797E-2</v>
      </c>
      <c r="X215">
        <v>1808</v>
      </c>
      <c r="Y215">
        <v>-0.4081818181818182</v>
      </c>
      <c r="Z215">
        <f t="shared" si="47"/>
        <v>-0.38083720454545444</v>
      </c>
      <c r="AA215">
        <f t="shared" si="48"/>
        <v>-2.7344613636363757E-2</v>
      </c>
      <c r="AD215">
        <v>1808</v>
      </c>
      <c r="AE215">
        <f t="shared" si="49"/>
        <v>-0.4081818181818182</v>
      </c>
      <c r="AF215">
        <f t="shared" si="50"/>
        <v>-0.38083720454545444</v>
      </c>
      <c r="AG215">
        <f t="shared" si="51"/>
        <v>-2.7344613636363757E-2</v>
      </c>
      <c r="AI215">
        <v>-0.28000000000000003</v>
      </c>
    </row>
    <row r="216" spans="2:35">
      <c r="B216">
        <v>1807</v>
      </c>
      <c r="C216">
        <v>-0.32</v>
      </c>
      <c r="E216">
        <v>0.2</v>
      </c>
      <c r="F216">
        <v>0.55130000000000001</v>
      </c>
      <c r="G216">
        <v>0.57999999999992724</v>
      </c>
      <c r="H216">
        <v>0.76800000000000002</v>
      </c>
      <c r="J216">
        <v>1E-3</v>
      </c>
      <c r="M216">
        <v>1807</v>
      </c>
      <c r="N216">
        <f t="shared" si="53"/>
        <v>-0.39590909090909093</v>
      </c>
      <c r="P216">
        <f t="shared" si="44"/>
        <v>0.29318181818181815</v>
      </c>
      <c r="Q216">
        <f t="shared" si="54"/>
        <v>0.5954272727272728</v>
      </c>
      <c r="R216">
        <f t="shared" si="55"/>
        <v>0.62909090909090537</v>
      </c>
      <c r="S216">
        <f t="shared" si="52"/>
        <v>0.74054545454545462</v>
      </c>
      <c r="T216">
        <f t="shared" si="45"/>
        <v>283.52499999999998</v>
      </c>
      <c r="U216">
        <f t="shared" si="46"/>
        <v>-5.7772727272727246E-2</v>
      </c>
      <c r="X216">
        <v>1807</v>
      </c>
      <c r="Y216">
        <v>-0.39590909090909093</v>
      </c>
      <c r="Z216">
        <f t="shared" si="47"/>
        <v>-0.37942452272727256</v>
      </c>
      <c r="AA216">
        <f t="shared" si="48"/>
        <v>-1.6484568181818371E-2</v>
      </c>
      <c r="AD216">
        <v>1807</v>
      </c>
      <c r="AE216">
        <f t="shared" si="49"/>
        <v>-0.39590909090909093</v>
      </c>
      <c r="AF216">
        <f t="shared" si="50"/>
        <v>-0.37942452272727256</v>
      </c>
      <c r="AG216">
        <f t="shared" si="51"/>
        <v>-1.6484568181818371E-2</v>
      </c>
      <c r="AI216">
        <v>-0.32</v>
      </c>
    </row>
    <row r="217" spans="2:35">
      <c r="B217">
        <v>1806</v>
      </c>
      <c r="C217">
        <v>-0.32</v>
      </c>
      <c r="E217">
        <v>0.28999999999999998</v>
      </c>
      <c r="F217">
        <v>0.70350000000000001</v>
      </c>
      <c r="G217">
        <v>0.74000000000000909</v>
      </c>
      <c r="H217">
        <v>0.88200000000000001</v>
      </c>
      <c r="J217">
        <v>4.0000000000000001E-3</v>
      </c>
      <c r="M217">
        <v>1806</v>
      </c>
      <c r="N217">
        <f t="shared" si="53"/>
        <v>-0.39090909090909098</v>
      </c>
      <c r="P217">
        <f t="shared" si="44"/>
        <v>0.29636363636363633</v>
      </c>
      <c r="Q217">
        <f t="shared" si="54"/>
        <v>0.60206363636363636</v>
      </c>
      <c r="R217">
        <f t="shared" si="55"/>
        <v>0.63590909090909131</v>
      </c>
      <c r="S217">
        <f t="shared" si="52"/>
        <v>0.73540909090909079</v>
      </c>
      <c r="T217">
        <f t="shared" si="45"/>
        <v>283.52499999999998</v>
      </c>
      <c r="U217">
        <f t="shared" si="46"/>
        <v>-5.4045454545454515E-2</v>
      </c>
      <c r="X217">
        <v>1806</v>
      </c>
      <c r="Y217">
        <v>-0.39090909090909098</v>
      </c>
      <c r="Z217">
        <f t="shared" si="47"/>
        <v>-0.38037313636363623</v>
      </c>
      <c r="AA217">
        <f t="shared" si="48"/>
        <v>-1.0535954545454751E-2</v>
      </c>
      <c r="AD217">
        <v>1806</v>
      </c>
      <c r="AE217">
        <f t="shared" si="49"/>
        <v>-0.39090909090909098</v>
      </c>
      <c r="AF217">
        <f t="shared" si="50"/>
        <v>-0.38037313636363623</v>
      </c>
      <c r="AG217">
        <f t="shared" si="51"/>
        <v>-1.0535954545454751E-2</v>
      </c>
      <c r="AI217">
        <v>-0.32</v>
      </c>
    </row>
    <row r="218" spans="2:35">
      <c r="B218">
        <v>1805</v>
      </c>
      <c r="C218">
        <v>-0.3</v>
      </c>
      <c r="E218">
        <v>0.35</v>
      </c>
      <c r="F218">
        <v>0.63339999999999996</v>
      </c>
      <c r="G218">
        <v>0.67000000000007276</v>
      </c>
      <c r="H218">
        <v>0.98399999999999999</v>
      </c>
      <c r="I218">
        <v>283.39999999999998</v>
      </c>
      <c r="J218">
        <v>8.0000000000000002E-3</v>
      </c>
      <c r="M218">
        <v>1805</v>
      </c>
      <c r="N218">
        <f t="shared" si="53"/>
        <v>-0.39227272727272733</v>
      </c>
      <c r="P218">
        <f t="shared" si="44"/>
        <v>0.3009090909090909</v>
      </c>
      <c r="Q218">
        <f t="shared" si="54"/>
        <v>0.6091045454545454</v>
      </c>
      <c r="R218">
        <f t="shared" si="55"/>
        <v>0.64272727272726693</v>
      </c>
      <c r="S218">
        <f t="shared" si="52"/>
        <v>0.73372727272727267</v>
      </c>
      <c r="T218">
        <f t="shared" si="45"/>
        <v>283.27999999999997</v>
      </c>
      <c r="U218">
        <f t="shared" si="46"/>
        <v>-4.5090909090909098E-2</v>
      </c>
      <c r="X218">
        <v>1805</v>
      </c>
      <c r="Y218">
        <v>-0.39227272727272733</v>
      </c>
      <c r="Z218">
        <f t="shared" si="47"/>
        <v>-0.35853095454545447</v>
      </c>
      <c r="AA218">
        <f t="shared" si="48"/>
        <v>-3.3741772727272856E-2</v>
      </c>
      <c r="AD218">
        <v>1805</v>
      </c>
      <c r="AE218">
        <f t="shared" si="49"/>
        <v>-0.39227272727272733</v>
      </c>
      <c r="AF218">
        <f t="shared" si="50"/>
        <v>-0.35853095454545447</v>
      </c>
      <c r="AG218">
        <f t="shared" si="51"/>
        <v>-3.3741772727272856E-2</v>
      </c>
      <c r="AI218">
        <v>-0.3</v>
      </c>
    </row>
    <row r="219" spans="2:35">
      <c r="B219">
        <v>1804</v>
      </c>
      <c r="C219">
        <v>-0.25</v>
      </c>
      <c r="E219">
        <v>0.34</v>
      </c>
      <c r="F219">
        <v>0.67620000000000002</v>
      </c>
      <c r="G219">
        <v>0.71000000000003638</v>
      </c>
      <c r="H219">
        <v>0.92200000000000004</v>
      </c>
      <c r="J219">
        <v>1.7999999999999999E-2</v>
      </c>
      <c r="M219">
        <v>1804</v>
      </c>
      <c r="N219">
        <f t="shared" si="53"/>
        <v>-0.38454545454545458</v>
      </c>
      <c r="P219">
        <f t="shared" si="44"/>
        <v>0.30818181818181817</v>
      </c>
      <c r="Q219">
        <f t="shared" si="54"/>
        <v>0.60524090909090911</v>
      </c>
      <c r="R219">
        <f t="shared" si="55"/>
        <v>0.63863636363636156</v>
      </c>
      <c r="S219">
        <f t="shared" si="52"/>
        <v>0.73718181818181816</v>
      </c>
      <c r="T219">
        <f t="shared" si="45"/>
        <v>283.27999999999997</v>
      </c>
      <c r="U219">
        <f t="shared" si="46"/>
        <v>-2.8545454545454551E-2</v>
      </c>
      <c r="X219">
        <v>1804</v>
      </c>
      <c r="Y219">
        <v>-0.38454545454545458</v>
      </c>
      <c r="Z219">
        <f t="shared" si="47"/>
        <v>-0.30151359090909086</v>
      </c>
      <c r="AA219">
        <f t="shared" si="48"/>
        <v>-8.3031863636363723E-2</v>
      </c>
      <c r="AD219">
        <v>1804</v>
      </c>
      <c r="AE219">
        <f t="shared" si="49"/>
        <v>-0.38454545454545458</v>
      </c>
      <c r="AF219">
        <f t="shared" si="50"/>
        <v>-0.30151359090909086</v>
      </c>
      <c r="AG219">
        <f t="shared" si="51"/>
        <v>-8.3031863636363723E-2</v>
      </c>
      <c r="AI219">
        <v>-0.25</v>
      </c>
    </row>
    <row r="220" spans="2:35">
      <c r="B220">
        <v>1803</v>
      </c>
      <c r="C220">
        <v>-0.17</v>
      </c>
      <c r="E220">
        <v>0.33</v>
      </c>
      <c r="F220">
        <v>0.72919999999999996</v>
      </c>
      <c r="G220">
        <v>0.75999999999999091</v>
      </c>
      <c r="H220">
        <v>0.89800000000000002</v>
      </c>
      <c r="J220">
        <v>1E-3</v>
      </c>
      <c r="M220">
        <v>1803</v>
      </c>
      <c r="N220">
        <f t="shared" si="53"/>
        <v>-0.36772727272727274</v>
      </c>
      <c r="P220">
        <f t="shared" si="44"/>
        <v>0.32727272727272727</v>
      </c>
      <c r="Q220">
        <f t="shared" si="54"/>
        <v>0.60423181818181815</v>
      </c>
      <c r="R220">
        <f t="shared" si="55"/>
        <v>0.63772727272727148</v>
      </c>
      <c r="S220">
        <f t="shared" si="52"/>
        <v>0.75845454545454549</v>
      </c>
      <c r="T220">
        <f t="shared" si="45"/>
        <v>283.10000000000002</v>
      </c>
      <c r="U220">
        <f t="shared" si="46"/>
        <v>-2.172727272727273E-2</v>
      </c>
      <c r="X220">
        <v>1803</v>
      </c>
      <c r="Y220">
        <v>-0.36772727272727274</v>
      </c>
      <c r="Z220">
        <f t="shared" si="47"/>
        <v>-0.27327072727272722</v>
      </c>
      <c r="AA220">
        <f t="shared" si="48"/>
        <v>-9.4456545454545515E-2</v>
      </c>
      <c r="AD220">
        <v>1803</v>
      </c>
      <c r="AE220">
        <f t="shared" si="49"/>
        <v>-0.36772727272727274</v>
      </c>
      <c r="AF220">
        <f t="shared" si="50"/>
        <v>-0.27327072727272722</v>
      </c>
      <c r="AG220">
        <f t="shared" si="51"/>
        <v>-9.4456545454545515E-2</v>
      </c>
      <c r="AI220">
        <v>-0.17</v>
      </c>
    </row>
    <row r="221" spans="2:35">
      <c r="B221">
        <v>1802</v>
      </c>
      <c r="C221">
        <v>-0.21</v>
      </c>
      <c r="E221">
        <v>0.47</v>
      </c>
      <c r="F221">
        <v>0.90159999999999996</v>
      </c>
      <c r="G221">
        <v>0.93000000000006366</v>
      </c>
      <c r="H221">
        <v>0.872</v>
      </c>
      <c r="J221">
        <v>4.0000000000000001E-3</v>
      </c>
      <c r="M221">
        <v>1802</v>
      </c>
      <c r="N221">
        <f t="shared" si="53"/>
        <v>-0.3431818181818182</v>
      </c>
      <c r="P221">
        <f t="shared" si="44"/>
        <v>0.34636363636363637</v>
      </c>
      <c r="Q221">
        <f t="shared" si="54"/>
        <v>0.60875909090909086</v>
      </c>
      <c r="R221">
        <f t="shared" si="55"/>
        <v>0.64227272727273221</v>
      </c>
      <c r="S221">
        <f t="shared" si="52"/>
        <v>0.78818181818181821</v>
      </c>
      <c r="T221">
        <f t="shared" si="45"/>
        <v>283.10000000000002</v>
      </c>
      <c r="U221">
        <f t="shared" si="46"/>
        <v>-2.1681818181818188E-2</v>
      </c>
      <c r="X221">
        <v>1802</v>
      </c>
      <c r="Y221">
        <v>-0.3431818181818182</v>
      </c>
      <c r="Z221">
        <f t="shared" si="47"/>
        <v>-0.26436179545454536</v>
      </c>
      <c r="AA221">
        <f t="shared" si="48"/>
        <v>-7.8820022727272843E-2</v>
      </c>
      <c r="AD221">
        <v>1802</v>
      </c>
      <c r="AE221">
        <f t="shared" si="49"/>
        <v>-0.3431818181818182</v>
      </c>
      <c r="AF221">
        <f t="shared" si="50"/>
        <v>-0.26436179545454536</v>
      </c>
      <c r="AG221">
        <f t="shared" si="51"/>
        <v>-7.8820022727272843E-2</v>
      </c>
      <c r="AI221">
        <v>-0.21</v>
      </c>
    </row>
    <row r="222" spans="2:35">
      <c r="B222">
        <v>1801</v>
      </c>
      <c r="C222">
        <v>-0.32</v>
      </c>
      <c r="E222">
        <v>0.59</v>
      </c>
      <c r="F222">
        <v>0.81479999999999997</v>
      </c>
      <c r="G222">
        <v>0.84999999999990905</v>
      </c>
      <c r="H222">
        <v>0.71199999999999997</v>
      </c>
      <c r="J222">
        <v>1.0999999999999999E-2</v>
      </c>
      <c r="M222">
        <v>1801</v>
      </c>
      <c r="N222">
        <f t="shared" si="53"/>
        <v>-0.31409090909090903</v>
      </c>
      <c r="P222">
        <f t="shared" si="44"/>
        <v>0.36499999999999999</v>
      </c>
      <c r="Q222">
        <f t="shared" si="54"/>
        <v>0.61319090909090912</v>
      </c>
      <c r="R222">
        <f t="shared" si="55"/>
        <v>0.64636363636363758</v>
      </c>
      <c r="S222">
        <f t="shared" si="52"/>
        <v>0.82777272727272722</v>
      </c>
      <c r="T222">
        <f t="shared" si="45"/>
        <v>283.10000000000002</v>
      </c>
      <c r="U222">
        <f t="shared" si="46"/>
        <v>-2.1636363636363641E-2</v>
      </c>
      <c r="X222">
        <v>1801</v>
      </c>
      <c r="Y222">
        <v>-0.31409090909090903</v>
      </c>
      <c r="Z222">
        <f t="shared" si="47"/>
        <v>-0.25587522727272732</v>
      </c>
      <c r="AA222">
        <f t="shared" si="48"/>
        <v>-5.8215681818181708E-2</v>
      </c>
      <c r="AD222">
        <v>1801</v>
      </c>
      <c r="AE222">
        <f t="shared" si="49"/>
        <v>-0.31409090909090903</v>
      </c>
      <c r="AF222">
        <f t="shared" si="50"/>
        <v>-0.25587522727272732</v>
      </c>
      <c r="AG222">
        <f t="shared" si="51"/>
        <v>-5.8215681818181708E-2</v>
      </c>
      <c r="AI222">
        <v>-0.32</v>
      </c>
    </row>
    <row r="223" spans="2:35">
      <c r="B223">
        <v>1800</v>
      </c>
      <c r="C223">
        <v>-0.28000000000000003</v>
      </c>
      <c r="E223">
        <v>0.27</v>
      </c>
      <c r="F223">
        <v>0.56730000000000003</v>
      </c>
      <c r="G223">
        <v>0.59999999999990905</v>
      </c>
      <c r="H223">
        <v>0.55000000000000004</v>
      </c>
      <c r="I223">
        <v>282.89999999999998</v>
      </c>
      <c r="J223">
        <v>1E-3</v>
      </c>
      <c r="M223">
        <v>1800</v>
      </c>
      <c r="N223">
        <f t="shared" si="53"/>
        <v>-0.29409090909090913</v>
      </c>
      <c r="P223">
        <f t="shared" si="44"/>
        <v>0.39363636363636362</v>
      </c>
      <c r="Q223">
        <f t="shared" si="54"/>
        <v>0.61795000000000011</v>
      </c>
      <c r="R223">
        <f t="shared" si="55"/>
        <v>0.650909090909088</v>
      </c>
      <c r="S223">
        <f t="shared" si="52"/>
        <v>0.88186363636363618</v>
      </c>
      <c r="T223">
        <f t="shared" si="45"/>
        <v>282.8</v>
      </c>
      <c r="U223">
        <f t="shared" si="46"/>
        <v>-2.1590909090909095E-2</v>
      </c>
      <c r="X223">
        <v>1800</v>
      </c>
      <c r="Y223">
        <v>-0.29409090909090913</v>
      </c>
      <c r="Z223">
        <f t="shared" si="47"/>
        <v>-0.26981754545454539</v>
      </c>
      <c r="AA223">
        <f t="shared" si="48"/>
        <v>-2.4273363636363732E-2</v>
      </c>
      <c r="AD223">
        <v>1800</v>
      </c>
      <c r="AE223">
        <f t="shared" si="49"/>
        <v>-0.29409090909090913</v>
      </c>
      <c r="AF223">
        <f t="shared" si="50"/>
        <v>-0.26981754545454539</v>
      </c>
      <c r="AG223">
        <f t="shared" si="51"/>
        <v>-2.4273363636363732E-2</v>
      </c>
      <c r="AI223">
        <v>-0.28000000000000003</v>
      </c>
    </row>
    <row r="224" spans="2:35">
      <c r="B224">
        <v>1799</v>
      </c>
      <c r="C224">
        <v>-0.26</v>
      </c>
      <c r="E224">
        <v>0.27</v>
      </c>
      <c r="F224">
        <v>0.62360000000000004</v>
      </c>
      <c r="G224">
        <v>0.66000000000008185</v>
      </c>
      <c r="H224">
        <v>0.53900000000000003</v>
      </c>
      <c r="J224">
        <v>1E-3</v>
      </c>
      <c r="M224">
        <v>1799</v>
      </c>
      <c r="N224">
        <f t="shared" si="53"/>
        <v>-0.29045454545454552</v>
      </c>
      <c r="P224">
        <f t="shared" si="44"/>
        <v>0.42818181818181816</v>
      </c>
      <c r="Q224">
        <f t="shared" si="54"/>
        <v>0.6308454545454546</v>
      </c>
      <c r="R224">
        <f t="shared" si="55"/>
        <v>0.66363636363635947</v>
      </c>
      <c r="S224">
        <f t="shared" si="52"/>
        <v>0.93949999999999989</v>
      </c>
      <c r="T224">
        <f t="shared" si="45"/>
        <v>282.8</v>
      </c>
      <c r="U224">
        <f t="shared" si="46"/>
        <v>-2.1545454545454548E-2</v>
      </c>
      <c r="X224">
        <v>1799</v>
      </c>
      <c r="Y224">
        <v>-0.29045454545454552</v>
      </c>
      <c r="Z224">
        <f t="shared" si="47"/>
        <v>-0.27718797727272726</v>
      </c>
      <c r="AA224">
        <f t="shared" si="48"/>
        <v>-1.3266568181818261E-2</v>
      </c>
      <c r="AD224">
        <v>1799</v>
      </c>
      <c r="AE224">
        <f t="shared" si="49"/>
        <v>-0.29045454545454552</v>
      </c>
      <c r="AF224">
        <f t="shared" si="50"/>
        <v>-0.27718797727272726</v>
      </c>
      <c r="AG224">
        <f t="shared" si="51"/>
        <v>-1.3266568181818261E-2</v>
      </c>
      <c r="AI224">
        <v>-0.26</v>
      </c>
    </row>
    <row r="225" spans="2:35">
      <c r="B225">
        <v>1798</v>
      </c>
      <c r="C225">
        <v>-0.28000000000000003</v>
      </c>
      <c r="E225">
        <v>0.28999999999999998</v>
      </c>
      <c r="F225">
        <v>0.64370000000000005</v>
      </c>
      <c r="G225">
        <v>0.68000000000006366</v>
      </c>
      <c r="H225">
        <v>0.51800000000000002</v>
      </c>
      <c r="J225">
        <v>2E-3</v>
      </c>
      <c r="M225">
        <v>1798</v>
      </c>
      <c r="N225">
        <f t="shared" si="53"/>
        <v>-0.29636363636363633</v>
      </c>
      <c r="P225">
        <f t="shared" si="44"/>
        <v>0.46863636363636368</v>
      </c>
      <c r="Q225">
        <f t="shared" si="54"/>
        <v>0.66536363636363649</v>
      </c>
      <c r="R225">
        <f t="shared" si="55"/>
        <v>0.69818181818181368</v>
      </c>
      <c r="S225">
        <f t="shared" si="52"/>
        <v>1.0028181818181816</v>
      </c>
      <c r="T225">
        <f t="shared" si="45"/>
        <v>282.54999999999995</v>
      </c>
      <c r="U225">
        <f t="shared" si="46"/>
        <v>-1.3545454545454548E-2</v>
      </c>
      <c r="X225">
        <v>1798</v>
      </c>
      <c r="Y225">
        <v>-0.29636363636363633</v>
      </c>
      <c r="Z225">
        <f t="shared" si="47"/>
        <v>-0.24642679545454554</v>
      </c>
      <c r="AA225">
        <f t="shared" si="48"/>
        <v>-4.9936840909090785E-2</v>
      </c>
      <c r="AD225">
        <v>1798</v>
      </c>
      <c r="AE225">
        <f t="shared" si="49"/>
        <v>-0.29636363636363633</v>
      </c>
      <c r="AF225">
        <f t="shared" si="50"/>
        <v>-0.24642679545454554</v>
      </c>
      <c r="AG225">
        <f t="shared" si="51"/>
        <v>-4.9936840909090785E-2</v>
      </c>
      <c r="AI225">
        <v>-0.28000000000000003</v>
      </c>
    </row>
    <row r="226" spans="2:35">
      <c r="B226">
        <v>1797</v>
      </c>
      <c r="C226">
        <v>-0.26</v>
      </c>
      <c r="E226">
        <v>0.31</v>
      </c>
      <c r="F226">
        <v>0.6542</v>
      </c>
      <c r="G226">
        <v>0.69000000000005457</v>
      </c>
      <c r="H226">
        <v>0.6</v>
      </c>
      <c r="J226">
        <v>8.0000000000000002E-3</v>
      </c>
      <c r="M226">
        <v>1797</v>
      </c>
      <c r="N226">
        <f t="shared" si="53"/>
        <v>-0.30363636363636359</v>
      </c>
      <c r="P226">
        <f t="shared" si="44"/>
        <v>0.50636363636363635</v>
      </c>
      <c r="Q226">
        <f t="shared" si="54"/>
        <v>0.686768181818182</v>
      </c>
      <c r="R226">
        <f t="shared" si="55"/>
        <v>0.71954545454545127</v>
      </c>
      <c r="S226">
        <f t="shared" si="52"/>
        <v>1.0504090909090908</v>
      </c>
      <c r="T226">
        <f t="shared" si="45"/>
        <v>282.54999999999995</v>
      </c>
      <c r="U226">
        <f t="shared" si="46"/>
        <v>-5.3181818181818183E-3</v>
      </c>
      <c r="X226">
        <v>1797</v>
      </c>
      <c r="Y226">
        <v>-0.30363636363636359</v>
      </c>
      <c r="Z226">
        <f t="shared" si="47"/>
        <v>-0.22042961363636365</v>
      </c>
      <c r="AA226">
        <f t="shared" si="48"/>
        <v>-8.320674999999994E-2</v>
      </c>
      <c r="AD226">
        <v>1797</v>
      </c>
      <c r="AE226">
        <f t="shared" si="49"/>
        <v>-0.30363636363636359</v>
      </c>
      <c r="AF226">
        <f t="shared" si="50"/>
        <v>-0.22042961363636365</v>
      </c>
      <c r="AG226">
        <f t="shared" si="51"/>
        <v>-8.320674999999994E-2</v>
      </c>
      <c r="AI226">
        <v>-0.26</v>
      </c>
    </row>
    <row r="227" spans="2:35">
      <c r="B227">
        <v>1796</v>
      </c>
      <c r="C227">
        <v>-0.36</v>
      </c>
      <c r="E227">
        <v>0.4</v>
      </c>
      <c r="F227">
        <v>0.72760000000000002</v>
      </c>
      <c r="G227">
        <v>0.75999999999999091</v>
      </c>
      <c r="H227">
        <v>0.745</v>
      </c>
      <c r="J227">
        <v>1.7999999999999999E-2</v>
      </c>
      <c r="M227">
        <v>1796</v>
      </c>
      <c r="N227">
        <f t="shared" si="53"/>
        <v>-0.30772727272727268</v>
      </c>
      <c r="P227">
        <f t="shared" si="44"/>
        <v>0.535909090909091</v>
      </c>
      <c r="Q227">
        <f t="shared" si="54"/>
        <v>0.70108181818181814</v>
      </c>
      <c r="R227">
        <f t="shared" si="55"/>
        <v>0.73363636363635787</v>
      </c>
      <c r="S227">
        <f t="shared" si="52"/>
        <v>1.0805909090909089</v>
      </c>
      <c r="T227">
        <f t="shared" si="45"/>
        <v>282.54999999999995</v>
      </c>
      <c r="U227">
        <f t="shared" si="46"/>
        <v>-7.0909090909090913E-3</v>
      </c>
      <c r="X227">
        <v>1796</v>
      </c>
      <c r="Y227">
        <v>-0.30772727272727268</v>
      </c>
      <c r="Z227">
        <f t="shared" si="47"/>
        <v>-0.23856515909090914</v>
      </c>
      <c r="AA227">
        <f t="shared" si="48"/>
        <v>-6.9162113636363542E-2</v>
      </c>
      <c r="AD227">
        <v>1796</v>
      </c>
      <c r="AE227">
        <f t="shared" si="49"/>
        <v>-0.30772727272727268</v>
      </c>
      <c r="AF227">
        <f t="shared" si="50"/>
        <v>-0.23856515909090914</v>
      </c>
      <c r="AG227">
        <f t="shared" si="51"/>
        <v>-6.9162113636363542E-2</v>
      </c>
      <c r="AI227">
        <v>-0.36</v>
      </c>
    </row>
    <row r="228" spans="2:35">
      <c r="B228">
        <v>1795</v>
      </c>
      <c r="C228">
        <v>-0.5</v>
      </c>
      <c r="E228">
        <v>0.47</v>
      </c>
      <c r="F228">
        <v>0.77200000000000002</v>
      </c>
      <c r="G228">
        <v>0.79999999999995453</v>
      </c>
      <c r="H228">
        <v>0.91400000000000003</v>
      </c>
      <c r="I228">
        <v>282.3</v>
      </c>
      <c r="J228">
        <v>3.0000000000000001E-3</v>
      </c>
      <c r="M228">
        <v>1795</v>
      </c>
      <c r="N228">
        <f t="shared" si="53"/>
        <v>-0.30818181818181817</v>
      </c>
      <c r="P228">
        <f t="shared" si="44"/>
        <v>0.5509090909090909</v>
      </c>
      <c r="Q228">
        <f t="shared" si="54"/>
        <v>0.70466818181818192</v>
      </c>
      <c r="R228">
        <f t="shared" si="55"/>
        <v>0.73727272727272852</v>
      </c>
      <c r="S228">
        <f t="shared" si="52"/>
        <v>1.0961818181818181</v>
      </c>
      <c r="T228">
        <f t="shared" si="45"/>
        <v>282.19999999999993</v>
      </c>
      <c r="U228">
        <f t="shared" si="46"/>
        <v>-1.1590909090909091E-2</v>
      </c>
      <c r="X228">
        <v>1795</v>
      </c>
      <c r="Y228">
        <v>-0.30818181818181817</v>
      </c>
      <c r="Z228">
        <f t="shared" si="47"/>
        <v>-0.25699252272727263</v>
      </c>
      <c r="AA228">
        <f t="shared" si="48"/>
        <v>-5.1189295454545536E-2</v>
      </c>
      <c r="AD228">
        <v>1795</v>
      </c>
      <c r="AE228">
        <f t="shared" si="49"/>
        <v>-0.30818181818181817</v>
      </c>
      <c r="AF228">
        <f t="shared" si="50"/>
        <v>-0.25699252272727263</v>
      </c>
      <c r="AG228">
        <f t="shared" si="51"/>
        <v>-5.1189295454545536E-2</v>
      </c>
      <c r="AI228">
        <v>-0.5</v>
      </c>
    </row>
    <row r="229" spans="2:35">
      <c r="B229">
        <v>1794</v>
      </c>
      <c r="C229">
        <v>-0.4</v>
      </c>
      <c r="E229">
        <v>0.54</v>
      </c>
      <c r="F229">
        <v>0.50139999999999996</v>
      </c>
      <c r="G229">
        <v>0.52999999999997272</v>
      </c>
      <c r="H229">
        <v>1.044</v>
      </c>
      <c r="J229">
        <v>1E-3</v>
      </c>
      <c r="M229">
        <v>1794</v>
      </c>
      <c r="N229">
        <f t="shared" si="53"/>
        <v>-0.31136363636363634</v>
      </c>
      <c r="P229">
        <f t="shared" si="44"/>
        <v>0.55590909090909091</v>
      </c>
      <c r="Q229">
        <f t="shared" si="54"/>
        <v>0.69727272727272727</v>
      </c>
      <c r="R229">
        <f t="shared" si="55"/>
        <v>0.7295454545454525</v>
      </c>
      <c r="S229">
        <f t="shared" si="52"/>
        <v>1.1043636363636364</v>
      </c>
      <c r="T229">
        <f t="shared" si="45"/>
        <v>282.19999999999993</v>
      </c>
      <c r="U229">
        <f t="shared" si="46"/>
        <v>-0.02</v>
      </c>
      <c r="X229">
        <v>1794</v>
      </c>
      <c r="Y229">
        <v>-0.31136363636363634</v>
      </c>
      <c r="Z229">
        <f t="shared" si="47"/>
        <v>-0.28560072727272723</v>
      </c>
      <c r="AA229">
        <f t="shared" si="48"/>
        <v>-2.5762909090909114E-2</v>
      </c>
      <c r="AD229">
        <v>1794</v>
      </c>
      <c r="AE229">
        <f t="shared" si="49"/>
        <v>-0.31136363636363634</v>
      </c>
      <c r="AF229">
        <f t="shared" si="50"/>
        <v>-0.28560072727272723</v>
      </c>
      <c r="AG229">
        <f t="shared" si="51"/>
        <v>-2.5762909090909114E-2</v>
      </c>
      <c r="AI229">
        <v>-0.4</v>
      </c>
    </row>
    <row r="230" spans="2:35">
      <c r="B230">
        <v>1793</v>
      </c>
      <c r="C230">
        <v>-0.27</v>
      </c>
      <c r="E230">
        <v>0.7</v>
      </c>
      <c r="F230">
        <v>0.49349999999999999</v>
      </c>
      <c r="G230">
        <v>0.52999999999997272</v>
      </c>
      <c r="H230">
        <v>1.238</v>
      </c>
      <c r="J230">
        <v>0</v>
      </c>
      <c r="M230">
        <v>1793</v>
      </c>
      <c r="N230">
        <f t="shared" si="53"/>
        <v>-0.32499999999999996</v>
      </c>
      <c r="P230">
        <f t="shared" si="44"/>
        <v>0.56454545454545457</v>
      </c>
      <c r="Q230">
        <f t="shared" si="54"/>
        <v>0.69081818181818189</v>
      </c>
      <c r="R230">
        <f t="shared" si="55"/>
        <v>0.72272727272726656</v>
      </c>
      <c r="S230">
        <f t="shared" si="52"/>
        <v>1.1146818181818181</v>
      </c>
      <c r="T230">
        <f t="shared" si="45"/>
        <v>281.90000000000003</v>
      </c>
      <c r="U230">
        <f t="shared" si="46"/>
        <v>-2.0000000000000004E-2</v>
      </c>
      <c r="X230">
        <v>1793</v>
      </c>
      <c r="Y230">
        <v>-0.32499999999999996</v>
      </c>
      <c r="Z230">
        <f t="shared" si="47"/>
        <v>-0.28473304545454531</v>
      </c>
      <c r="AA230">
        <f t="shared" si="48"/>
        <v>-4.0266954545454647E-2</v>
      </c>
      <c r="AD230">
        <v>1793</v>
      </c>
      <c r="AE230">
        <f t="shared" si="49"/>
        <v>-0.32499999999999996</v>
      </c>
      <c r="AF230">
        <f t="shared" si="50"/>
        <v>-0.28473304545454531</v>
      </c>
      <c r="AG230">
        <f t="shared" si="51"/>
        <v>-4.0266954545454647E-2</v>
      </c>
      <c r="AI230">
        <v>-0.27</v>
      </c>
    </row>
    <row r="231" spans="2:35">
      <c r="B231">
        <v>1792</v>
      </c>
      <c r="C231">
        <v>-0.22</v>
      </c>
      <c r="E231">
        <v>0.65</v>
      </c>
      <c r="F231">
        <v>0.60009999999999997</v>
      </c>
      <c r="G231">
        <v>0.63000000000010914</v>
      </c>
      <c r="H231">
        <v>1.377</v>
      </c>
      <c r="J231">
        <v>0</v>
      </c>
      <c r="M231">
        <v>1792</v>
      </c>
      <c r="N231">
        <f t="shared" si="53"/>
        <v>-0.34590909090909089</v>
      </c>
      <c r="P231">
        <f t="shared" si="44"/>
        <v>0.57954545454545447</v>
      </c>
      <c r="Q231">
        <f t="shared" si="54"/>
        <v>0.69488636363636369</v>
      </c>
      <c r="R231">
        <f t="shared" si="55"/>
        <v>0.72681818181817193</v>
      </c>
      <c r="S231">
        <f t="shared" si="52"/>
        <v>1.1372727272727272</v>
      </c>
      <c r="T231">
        <f t="shared" si="45"/>
        <v>281.90000000000003</v>
      </c>
      <c r="U231">
        <f t="shared" si="46"/>
        <v>-1.9227272727272728E-2</v>
      </c>
      <c r="X231">
        <v>1792</v>
      </c>
      <c r="Y231">
        <v>-0.34590909090909089</v>
      </c>
      <c r="Z231">
        <f t="shared" si="47"/>
        <v>-0.28669790909090903</v>
      </c>
      <c r="AA231">
        <f t="shared" si="48"/>
        <v>-5.9211181818181857E-2</v>
      </c>
      <c r="AD231">
        <v>1792</v>
      </c>
      <c r="AE231">
        <f t="shared" si="49"/>
        <v>-0.34590909090909089</v>
      </c>
      <c r="AF231">
        <f t="shared" si="50"/>
        <v>-0.28669790909090903</v>
      </c>
      <c r="AG231">
        <f t="shared" si="51"/>
        <v>-5.9211181818181857E-2</v>
      </c>
      <c r="AI231">
        <v>-0.22</v>
      </c>
    </row>
    <row r="232" spans="2:35">
      <c r="B232">
        <v>1791</v>
      </c>
      <c r="C232">
        <v>-0.24</v>
      </c>
      <c r="E232">
        <v>0.64</v>
      </c>
      <c r="F232">
        <v>0.55989999999999995</v>
      </c>
      <c r="G232">
        <v>0.58999999999991815</v>
      </c>
      <c r="H232">
        <v>1.5349999999999999</v>
      </c>
      <c r="J232">
        <v>0</v>
      </c>
      <c r="M232">
        <v>1791</v>
      </c>
      <c r="N232">
        <f t="shared" si="53"/>
        <v>-0.36272727272727273</v>
      </c>
      <c r="P232">
        <f t="shared" si="44"/>
        <v>0.60590909090909095</v>
      </c>
      <c r="Q232">
        <f t="shared" si="54"/>
        <v>0.68675909090909104</v>
      </c>
      <c r="R232">
        <f t="shared" si="55"/>
        <v>0.71863636363635086</v>
      </c>
      <c r="S232">
        <f t="shared" si="52"/>
        <v>1.1748181818181818</v>
      </c>
      <c r="T232">
        <f t="shared" si="45"/>
        <v>281.90000000000003</v>
      </c>
      <c r="U232">
        <f t="shared" si="46"/>
        <v>-1.9227272727272728E-2</v>
      </c>
      <c r="X232">
        <v>1791</v>
      </c>
      <c r="Y232">
        <v>-0.36272727272727273</v>
      </c>
      <c r="Z232">
        <f t="shared" si="47"/>
        <v>-0.29167215909090904</v>
      </c>
      <c r="AA232">
        <f t="shared" si="48"/>
        <v>-7.1055113636363687E-2</v>
      </c>
      <c r="AD232">
        <v>1791</v>
      </c>
      <c r="AE232">
        <f t="shared" si="49"/>
        <v>-0.36272727272727273</v>
      </c>
      <c r="AF232">
        <f t="shared" si="50"/>
        <v>-0.29167215909090904</v>
      </c>
      <c r="AG232">
        <f t="shared" si="51"/>
        <v>-7.1055113636363687E-2</v>
      </c>
      <c r="AI232">
        <v>-0.24</v>
      </c>
    </row>
    <row r="233" spans="2:35">
      <c r="B233">
        <v>1790</v>
      </c>
      <c r="C233">
        <v>-0.3</v>
      </c>
      <c r="E233">
        <v>0.82</v>
      </c>
      <c r="F233">
        <v>0.5484</v>
      </c>
      <c r="G233">
        <v>0.57999999999992724</v>
      </c>
      <c r="H233">
        <v>1.81</v>
      </c>
      <c r="I233">
        <v>281.60000000000002</v>
      </c>
      <c r="J233">
        <v>1E-3</v>
      </c>
      <c r="M233">
        <v>1790</v>
      </c>
      <c r="N233">
        <f t="shared" si="53"/>
        <v>-0.36727272727272725</v>
      </c>
      <c r="P233">
        <f t="shared" si="44"/>
        <v>0.62181818181818171</v>
      </c>
      <c r="Q233">
        <f t="shared" si="54"/>
        <v>0.66688181818181824</v>
      </c>
      <c r="R233">
        <f t="shared" si="55"/>
        <v>0.69909090909089333</v>
      </c>
      <c r="S233">
        <f t="shared" si="52"/>
        <v>1.227090909090909</v>
      </c>
      <c r="T233">
        <f t="shared" si="45"/>
        <v>281.54000000000008</v>
      </c>
      <c r="U233">
        <f t="shared" si="46"/>
        <v>-1.9181818181818185E-2</v>
      </c>
      <c r="X233">
        <v>1790</v>
      </c>
      <c r="Y233">
        <v>-0.36727272727272725</v>
      </c>
      <c r="Z233">
        <f t="shared" si="47"/>
        <v>-0.30032115909090906</v>
      </c>
      <c r="AA233">
        <f t="shared" si="48"/>
        <v>-6.6951568181818188E-2</v>
      </c>
      <c r="AD233">
        <v>1790</v>
      </c>
      <c r="AE233">
        <f t="shared" si="49"/>
        <v>-0.36727272727272725</v>
      </c>
      <c r="AF233">
        <f t="shared" si="50"/>
        <v>-0.30032115909090906</v>
      </c>
      <c r="AG233">
        <f t="shared" si="51"/>
        <v>-6.6951568181818188E-2</v>
      </c>
      <c r="AI233">
        <v>-0.3</v>
      </c>
    </row>
    <row r="234" spans="2:35">
      <c r="B234">
        <v>1789</v>
      </c>
      <c r="C234">
        <v>-0.36</v>
      </c>
      <c r="E234">
        <v>0.93</v>
      </c>
      <c r="F234">
        <v>0.72840000000000005</v>
      </c>
      <c r="G234">
        <v>0.75999999999999091</v>
      </c>
      <c r="H234">
        <v>1.863</v>
      </c>
      <c r="J234">
        <v>5.0000000000000001E-3</v>
      </c>
      <c r="M234">
        <v>1789</v>
      </c>
      <c r="N234">
        <f t="shared" si="53"/>
        <v>-0.36181818181818176</v>
      </c>
      <c r="P234">
        <f t="shared" si="44"/>
        <v>0.63909090909090904</v>
      </c>
      <c r="Q234">
        <f t="shared" si="54"/>
        <v>0.66260909090909104</v>
      </c>
      <c r="R234">
        <f t="shared" si="55"/>
        <v>0.69454545454544292</v>
      </c>
      <c r="S234">
        <f t="shared" si="52"/>
        <v>1.2956363636363635</v>
      </c>
      <c r="T234">
        <f t="shared" si="45"/>
        <v>281.54000000000008</v>
      </c>
      <c r="U234">
        <f t="shared" si="46"/>
        <v>-1.890909090909091E-2</v>
      </c>
      <c r="X234">
        <v>1789</v>
      </c>
      <c r="Y234">
        <v>-0.36181818181818176</v>
      </c>
      <c r="Z234">
        <f t="shared" si="47"/>
        <v>-0.30916390909090913</v>
      </c>
      <c r="AA234">
        <f t="shared" si="48"/>
        <v>-5.2654272727272633E-2</v>
      </c>
      <c r="AD234">
        <v>1789</v>
      </c>
      <c r="AE234">
        <f t="shared" si="49"/>
        <v>-0.36181818181818176</v>
      </c>
      <c r="AF234">
        <f t="shared" si="50"/>
        <v>-0.30916390909090913</v>
      </c>
      <c r="AG234">
        <f t="shared" si="51"/>
        <v>-5.2654272727272633E-2</v>
      </c>
      <c r="AI234">
        <v>-0.36</v>
      </c>
    </row>
    <row r="235" spans="2:35">
      <c r="B235">
        <v>1788</v>
      </c>
      <c r="C235">
        <v>-0.39</v>
      </c>
      <c r="E235">
        <v>1.06</v>
      </c>
      <c r="F235">
        <v>1.2191000000000001</v>
      </c>
      <c r="G235">
        <v>1.25</v>
      </c>
      <c r="H235">
        <v>1.9830000000000001</v>
      </c>
      <c r="J235">
        <v>8.9999999999999993E-3</v>
      </c>
      <c r="M235">
        <v>1788</v>
      </c>
      <c r="N235">
        <f t="shared" si="53"/>
        <v>-0.36136363636363633</v>
      </c>
      <c r="P235">
        <f t="shared" si="44"/>
        <v>0.66909090909090907</v>
      </c>
      <c r="Q235">
        <f t="shared" si="54"/>
        <v>0.68654545454545446</v>
      </c>
      <c r="R235">
        <f t="shared" si="55"/>
        <v>0.71818181818180582</v>
      </c>
      <c r="S235">
        <f t="shared" si="52"/>
        <v>1.3658636363636363</v>
      </c>
      <c r="T235">
        <f t="shared" si="45"/>
        <v>281.20000000000005</v>
      </c>
      <c r="U235">
        <f t="shared" si="46"/>
        <v>-1.9090909090909092E-2</v>
      </c>
      <c r="X235">
        <v>1788</v>
      </c>
      <c r="Y235">
        <v>-0.36136363636363633</v>
      </c>
      <c r="Z235">
        <f t="shared" si="47"/>
        <v>-0.33040025000000001</v>
      </c>
      <c r="AA235">
        <f t="shared" si="48"/>
        <v>-3.0963386363636325E-2</v>
      </c>
      <c r="AD235">
        <v>1788</v>
      </c>
      <c r="AE235">
        <f t="shared" si="49"/>
        <v>-0.36136363636363633</v>
      </c>
      <c r="AF235">
        <f t="shared" si="50"/>
        <v>-0.33040025000000001</v>
      </c>
      <c r="AG235">
        <f t="shared" si="51"/>
        <v>-3.0963386363636325E-2</v>
      </c>
      <c r="AI235">
        <v>-0.39</v>
      </c>
    </row>
    <row r="236" spans="2:35">
      <c r="B236">
        <v>1787</v>
      </c>
      <c r="C236">
        <v>-0.39</v>
      </c>
      <c r="E236">
        <v>1.02</v>
      </c>
      <c r="F236">
        <v>0.96719999999999995</v>
      </c>
      <c r="G236">
        <v>1</v>
      </c>
      <c r="H236">
        <v>1.7</v>
      </c>
      <c r="J236">
        <v>0.02</v>
      </c>
      <c r="M236">
        <v>1787</v>
      </c>
      <c r="N236">
        <f t="shared" si="53"/>
        <v>-0.36590909090909085</v>
      </c>
      <c r="P236">
        <f t="shared" si="44"/>
        <v>0.6863636363636364</v>
      </c>
      <c r="Q236">
        <f t="shared" si="54"/>
        <v>0.69027272727272726</v>
      </c>
      <c r="R236">
        <f t="shared" si="55"/>
        <v>0.72181818181816615</v>
      </c>
      <c r="S236">
        <f t="shared" si="52"/>
        <v>1.4047727272727271</v>
      </c>
      <c r="T236">
        <f t="shared" si="45"/>
        <v>281.20000000000005</v>
      </c>
      <c r="U236">
        <f t="shared" si="46"/>
        <v>-1.9090909090909092E-2</v>
      </c>
      <c r="X236">
        <v>1787</v>
      </c>
      <c r="Y236">
        <v>-0.36590909090909085</v>
      </c>
      <c r="Z236">
        <f t="shared" si="47"/>
        <v>-0.35110065909090904</v>
      </c>
      <c r="AA236">
        <f t="shared" si="48"/>
        <v>-1.4808431818181811E-2</v>
      </c>
      <c r="AD236">
        <v>1787</v>
      </c>
      <c r="AE236">
        <f t="shared" si="49"/>
        <v>-0.36590909090909085</v>
      </c>
      <c r="AF236">
        <f t="shared" si="50"/>
        <v>-0.35110065909090904</v>
      </c>
      <c r="AG236">
        <f t="shared" si="51"/>
        <v>-1.4808431818181811E-2</v>
      </c>
      <c r="AI236">
        <v>-0.39</v>
      </c>
    </row>
    <row r="237" spans="2:35">
      <c r="B237">
        <v>1786</v>
      </c>
      <c r="C237">
        <v>-0.37</v>
      </c>
      <c r="E237">
        <v>0.85</v>
      </c>
      <c r="F237">
        <v>0.80740000000000001</v>
      </c>
      <c r="G237">
        <v>0.83999999999991815</v>
      </c>
      <c r="H237">
        <v>1.319</v>
      </c>
      <c r="J237">
        <v>0.04</v>
      </c>
      <c r="M237">
        <v>1786</v>
      </c>
      <c r="N237">
        <f t="shared" si="53"/>
        <v>-0.36590909090909085</v>
      </c>
      <c r="P237">
        <f t="shared" si="44"/>
        <v>0.69545454545454544</v>
      </c>
      <c r="Q237">
        <f t="shared" si="54"/>
        <v>0.69023181818181822</v>
      </c>
      <c r="R237">
        <f t="shared" si="55"/>
        <v>0.72136363636362111</v>
      </c>
      <c r="S237">
        <f t="shared" si="52"/>
        <v>1.4304545454545452</v>
      </c>
      <c r="T237">
        <f t="shared" si="45"/>
        <v>281.20000000000005</v>
      </c>
      <c r="U237">
        <f t="shared" si="46"/>
        <v>-1.9045454545454546E-2</v>
      </c>
      <c r="X237">
        <v>1786</v>
      </c>
      <c r="Y237">
        <v>-0.36590909090909085</v>
      </c>
      <c r="Z237">
        <f t="shared" si="47"/>
        <v>-0.36539188636363629</v>
      </c>
      <c r="AA237">
        <f t="shared" si="48"/>
        <v>-5.1720454545456374E-4</v>
      </c>
      <c r="AD237">
        <v>1786</v>
      </c>
      <c r="AE237">
        <f t="shared" si="49"/>
        <v>-0.36590909090909085</v>
      </c>
      <c r="AF237">
        <f t="shared" si="50"/>
        <v>-0.36539188636363629</v>
      </c>
      <c r="AG237">
        <f t="shared" si="51"/>
        <v>-5.1720454545456374E-4</v>
      </c>
      <c r="AI237">
        <v>-0.37</v>
      </c>
    </row>
    <row r="238" spans="2:35">
      <c r="B238">
        <v>1785</v>
      </c>
      <c r="C238">
        <v>-0.33</v>
      </c>
      <c r="E238">
        <v>0.53</v>
      </c>
      <c r="F238">
        <v>0.63019999999999998</v>
      </c>
      <c r="G238">
        <v>0.66000000000008185</v>
      </c>
      <c r="H238">
        <v>1.111</v>
      </c>
      <c r="I238">
        <v>280.8</v>
      </c>
      <c r="J238">
        <v>0.1</v>
      </c>
      <c r="M238">
        <v>1785</v>
      </c>
      <c r="N238">
        <f t="shared" si="53"/>
        <v>-0.36409090909090908</v>
      </c>
      <c r="P238">
        <f t="shared" si="44"/>
        <v>0.7018181818181819</v>
      </c>
      <c r="Q238">
        <f t="shared" si="54"/>
        <v>0.69189090909090911</v>
      </c>
      <c r="R238">
        <f t="shared" si="55"/>
        <v>0.72272727272725623</v>
      </c>
      <c r="S238">
        <f t="shared" si="52"/>
        <v>1.4442727272727269</v>
      </c>
      <c r="T238">
        <f t="shared" si="45"/>
        <v>280.82000000000005</v>
      </c>
      <c r="U238">
        <f t="shared" si="46"/>
        <v>-1.8727272727272728E-2</v>
      </c>
      <c r="X238">
        <v>1785</v>
      </c>
      <c r="Y238">
        <v>-0.36409090909090908</v>
      </c>
      <c r="Z238">
        <f t="shared" si="47"/>
        <v>-0.37001990909090904</v>
      </c>
      <c r="AA238">
        <f t="shared" si="48"/>
        <v>5.9289999999999621E-3</v>
      </c>
      <c r="AD238">
        <v>1785</v>
      </c>
      <c r="AE238">
        <f t="shared" si="49"/>
        <v>-0.36409090909090908</v>
      </c>
      <c r="AF238">
        <f t="shared" si="50"/>
        <v>-0.37001990909090904</v>
      </c>
      <c r="AG238">
        <f t="shared" si="51"/>
        <v>5.9289999999999621E-3</v>
      </c>
      <c r="AI238">
        <v>-0.33</v>
      </c>
    </row>
    <row r="239" spans="2:35">
      <c r="B239">
        <v>1784</v>
      </c>
      <c r="C239">
        <v>-0.39</v>
      </c>
      <c r="E239">
        <v>0.4</v>
      </c>
      <c r="F239">
        <v>0.54079999999999995</v>
      </c>
      <c r="G239">
        <v>0.56999999999993634</v>
      </c>
      <c r="H239">
        <v>1.0620000000000001</v>
      </c>
      <c r="J239">
        <v>0.189</v>
      </c>
      <c r="M239">
        <v>1784</v>
      </c>
      <c r="N239">
        <f t="shared" si="53"/>
        <v>-0.36</v>
      </c>
      <c r="P239">
        <f t="shared" si="44"/>
        <v>0.71181818181818179</v>
      </c>
      <c r="Q239">
        <f t="shared" si="54"/>
        <v>0.70240454545454556</v>
      </c>
      <c r="R239">
        <f t="shared" si="55"/>
        <v>0.7331818181818025</v>
      </c>
      <c r="S239">
        <f t="shared" si="52"/>
        <v>1.4548636363636362</v>
      </c>
      <c r="T239">
        <f t="shared" si="45"/>
        <v>280.82000000000005</v>
      </c>
      <c r="U239">
        <f t="shared" si="46"/>
        <v>-1.7954545454545456E-2</v>
      </c>
      <c r="X239">
        <v>1784</v>
      </c>
      <c r="Y239">
        <v>-0.36</v>
      </c>
      <c r="Z239">
        <f t="shared" si="47"/>
        <v>-0.37028613636363633</v>
      </c>
      <c r="AA239">
        <f t="shared" si="48"/>
        <v>1.0286136363636345E-2</v>
      </c>
      <c r="AD239">
        <v>1784</v>
      </c>
      <c r="AE239">
        <f t="shared" si="49"/>
        <v>-0.36</v>
      </c>
      <c r="AF239">
        <f t="shared" si="50"/>
        <v>-0.37028613636363633</v>
      </c>
      <c r="AG239">
        <f t="shared" si="51"/>
        <v>1.0286136363636345E-2</v>
      </c>
      <c r="AI239">
        <v>-0.39</v>
      </c>
    </row>
    <row r="240" spans="2:35">
      <c r="B240">
        <v>1783</v>
      </c>
      <c r="C240">
        <v>-0.6</v>
      </c>
      <c r="E240">
        <v>0.54</v>
      </c>
      <c r="F240">
        <v>0.4914</v>
      </c>
      <c r="G240">
        <v>0.51999999999998181</v>
      </c>
      <c r="H240">
        <v>1.2110000000000001</v>
      </c>
      <c r="J240">
        <v>8.0000000000000002E-3</v>
      </c>
      <c r="M240">
        <v>1783</v>
      </c>
      <c r="N240">
        <f t="shared" si="53"/>
        <v>-0.35136363636363643</v>
      </c>
      <c r="P240">
        <f t="shared" si="44"/>
        <v>0.72090909090909083</v>
      </c>
      <c r="Q240">
        <f t="shared" si="54"/>
        <v>0.71674545454545457</v>
      </c>
      <c r="R240">
        <f t="shared" si="55"/>
        <v>0.74772727272725414</v>
      </c>
      <c r="S240">
        <f t="shared" si="52"/>
        <v>1.4607727272727269</v>
      </c>
      <c r="T240">
        <f t="shared" si="45"/>
        <v>280.45000000000005</v>
      </c>
      <c r="U240">
        <f t="shared" si="46"/>
        <v>-1.7909090909090909E-2</v>
      </c>
      <c r="X240">
        <v>1783</v>
      </c>
      <c r="Y240">
        <v>-0.35136363636363643</v>
      </c>
      <c r="Z240">
        <f t="shared" si="47"/>
        <v>-0.37051081818181814</v>
      </c>
      <c r="AA240">
        <f t="shared" si="48"/>
        <v>1.9147181818181702E-2</v>
      </c>
      <c r="AD240">
        <v>1783</v>
      </c>
      <c r="AE240">
        <f t="shared" si="49"/>
        <v>-0.35136363636363643</v>
      </c>
      <c r="AF240">
        <f t="shared" si="50"/>
        <v>-0.37051081818181814</v>
      </c>
      <c r="AG240">
        <f t="shared" si="51"/>
        <v>1.9147181818181702E-2</v>
      </c>
      <c r="AI240">
        <v>-0.6</v>
      </c>
    </row>
    <row r="241" spans="2:35">
      <c r="B241">
        <v>1782</v>
      </c>
      <c r="C241">
        <v>-0.71</v>
      </c>
      <c r="E241">
        <v>0.67</v>
      </c>
      <c r="F241">
        <v>0.76570000000000005</v>
      </c>
      <c r="G241">
        <v>0.79999999999995453</v>
      </c>
      <c r="H241">
        <v>1.419</v>
      </c>
      <c r="J241">
        <v>1E-3</v>
      </c>
      <c r="M241">
        <v>1782</v>
      </c>
      <c r="N241">
        <f t="shared" si="53"/>
        <v>-0.34772727272727277</v>
      </c>
      <c r="P241">
        <f t="shared" si="44"/>
        <v>0.73818181818181827</v>
      </c>
      <c r="Q241">
        <f t="shared" si="54"/>
        <v>0.75554999999999994</v>
      </c>
      <c r="R241">
        <f t="shared" si="55"/>
        <v>0.78636363636362394</v>
      </c>
      <c r="S241">
        <f t="shared" si="52"/>
        <v>1.4744999999999997</v>
      </c>
      <c r="T241">
        <f t="shared" si="45"/>
        <v>280.45000000000005</v>
      </c>
      <c r="U241">
        <f t="shared" si="46"/>
        <v>-1.8090909090909092E-2</v>
      </c>
      <c r="X241">
        <v>1782</v>
      </c>
      <c r="Y241">
        <v>-0.34772727272727277</v>
      </c>
      <c r="Z241">
        <f t="shared" si="47"/>
        <v>-0.37244468181818186</v>
      </c>
      <c r="AA241">
        <f t="shared" si="48"/>
        <v>2.4717409090909082E-2</v>
      </c>
      <c r="AD241">
        <v>1782</v>
      </c>
      <c r="AE241">
        <f t="shared" si="49"/>
        <v>-0.34772727272727277</v>
      </c>
      <c r="AF241">
        <f t="shared" si="50"/>
        <v>-0.37244468181818186</v>
      </c>
      <c r="AG241">
        <f t="shared" si="51"/>
        <v>2.4717409090909082E-2</v>
      </c>
      <c r="AI241">
        <v>-0.71</v>
      </c>
    </row>
    <row r="242" spans="2:35">
      <c r="B242">
        <v>1781</v>
      </c>
      <c r="C242">
        <v>-0.54</v>
      </c>
      <c r="E242">
        <v>0.91</v>
      </c>
      <c r="F242">
        <v>0.5504</v>
      </c>
      <c r="G242">
        <v>0.57999999999992724</v>
      </c>
      <c r="H242">
        <v>1.724</v>
      </c>
      <c r="J242">
        <v>1E-3</v>
      </c>
      <c r="M242">
        <v>1781</v>
      </c>
      <c r="N242">
        <f t="shared" si="53"/>
        <v>-0.3495454545454546</v>
      </c>
      <c r="P242">
        <f t="shared" si="44"/>
        <v>0.75090909090909086</v>
      </c>
      <c r="Q242">
        <f t="shared" si="54"/>
        <v>0.79566818181818177</v>
      </c>
      <c r="R242">
        <f t="shared" si="55"/>
        <v>0.82636363636362897</v>
      </c>
      <c r="S242">
        <f t="shared" si="52"/>
        <v>1.487590909090909</v>
      </c>
      <c r="T242">
        <f t="shared" si="45"/>
        <v>280.45000000000005</v>
      </c>
      <c r="U242">
        <f t="shared" si="46"/>
        <v>-1.8181818181818184E-2</v>
      </c>
      <c r="X242">
        <v>1781</v>
      </c>
      <c r="Y242">
        <v>-0.3495454545454546</v>
      </c>
      <c r="Z242">
        <f t="shared" si="47"/>
        <v>-0.37595956818181819</v>
      </c>
      <c r="AA242">
        <f t="shared" si="48"/>
        <v>2.641411363636359E-2</v>
      </c>
      <c r="AD242">
        <v>1781</v>
      </c>
      <c r="AE242">
        <f t="shared" si="49"/>
        <v>-0.3495454545454546</v>
      </c>
      <c r="AF242">
        <f t="shared" si="50"/>
        <v>-0.37595956818181819</v>
      </c>
      <c r="AG242">
        <f t="shared" si="51"/>
        <v>2.641411363636359E-2</v>
      </c>
      <c r="AI242">
        <v>-0.54</v>
      </c>
    </row>
    <row r="243" spans="2:35">
      <c r="B243">
        <v>1780</v>
      </c>
      <c r="C243">
        <v>-0.31</v>
      </c>
      <c r="E243">
        <v>0.82</v>
      </c>
      <c r="F243">
        <v>0.46429999999999999</v>
      </c>
      <c r="G243">
        <v>0.5</v>
      </c>
      <c r="H243">
        <v>2.0219999999999998</v>
      </c>
      <c r="I243">
        <v>280.10000000000002</v>
      </c>
      <c r="J243">
        <v>3.0000000000000001E-3</v>
      </c>
      <c r="M243">
        <v>1780</v>
      </c>
      <c r="N243">
        <f t="shared" si="53"/>
        <v>-0.35363636363636364</v>
      </c>
      <c r="P243">
        <f t="shared" si="44"/>
        <v>0.77227272727272733</v>
      </c>
      <c r="Q243">
        <f t="shared" si="54"/>
        <v>0.83951818181818183</v>
      </c>
      <c r="R243">
        <f t="shared" si="55"/>
        <v>0.8699999999999839</v>
      </c>
      <c r="S243">
        <f t="shared" si="52"/>
        <v>1.504681818181818</v>
      </c>
      <c r="T243">
        <f t="shared" si="45"/>
        <v>280.08000000000004</v>
      </c>
      <c r="U243">
        <f t="shared" si="46"/>
        <v>-1.8227272727272727E-2</v>
      </c>
      <c r="X243">
        <v>1780</v>
      </c>
      <c r="Y243">
        <v>-0.35363636363636364</v>
      </c>
      <c r="Z243">
        <f t="shared" si="47"/>
        <v>-0.38170077272727271</v>
      </c>
      <c r="AA243">
        <f t="shared" si="48"/>
        <v>2.806440909090907E-2</v>
      </c>
      <c r="AD243">
        <v>1780</v>
      </c>
      <c r="AE243">
        <f t="shared" si="49"/>
        <v>-0.35363636363636364</v>
      </c>
      <c r="AF243">
        <f t="shared" si="50"/>
        <v>-0.38170077272727271</v>
      </c>
      <c r="AG243">
        <f t="shared" si="51"/>
        <v>2.806440909090907E-2</v>
      </c>
      <c r="AI243">
        <v>-0.31</v>
      </c>
    </row>
    <row r="244" spans="2:35">
      <c r="B244">
        <v>1779</v>
      </c>
      <c r="C244">
        <v>-0.2</v>
      </c>
      <c r="E244">
        <v>0.97</v>
      </c>
      <c r="F244">
        <v>0.7208</v>
      </c>
      <c r="G244">
        <v>0.75</v>
      </c>
      <c r="H244">
        <v>2.2200000000000002</v>
      </c>
      <c r="J244">
        <v>5.0000000000000001E-3</v>
      </c>
      <c r="M244">
        <v>1779</v>
      </c>
      <c r="N244">
        <f t="shared" si="53"/>
        <v>-0.35636363636363638</v>
      </c>
      <c r="P244">
        <f t="shared" si="44"/>
        <v>0.79500000000000004</v>
      </c>
      <c r="Q244">
        <f t="shared" si="54"/>
        <v>0.87487272727272725</v>
      </c>
      <c r="R244">
        <f t="shared" si="55"/>
        <v>0.90545454545452808</v>
      </c>
      <c r="S244">
        <f t="shared" si="52"/>
        <v>1.5052727272727273</v>
      </c>
      <c r="T244">
        <f t="shared" si="45"/>
        <v>280.08000000000004</v>
      </c>
      <c r="U244">
        <f t="shared" si="46"/>
        <v>-1.8227272727272727E-2</v>
      </c>
      <c r="X244">
        <v>1779</v>
      </c>
      <c r="Y244">
        <v>-0.35636363636363638</v>
      </c>
      <c r="Z244">
        <f t="shared" si="47"/>
        <v>-0.3849924545454545</v>
      </c>
      <c r="AA244">
        <f t="shared" si="48"/>
        <v>2.8628818181818116E-2</v>
      </c>
      <c r="AD244">
        <v>1779</v>
      </c>
      <c r="AE244">
        <f t="shared" si="49"/>
        <v>-0.35636363636363638</v>
      </c>
      <c r="AF244">
        <f t="shared" si="50"/>
        <v>-0.3849924545454545</v>
      </c>
      <c r="AG244">
        <f t="shared" si="51"/>
        <v>2.8628818181818116E-2</v>
      </c>
      <c r="AI244">
        <v>-0.2</v>
      </c>
    </row>
    <row r="245" spans="2:35">
      <c r="B245">
        <v>1778</v>
      </c>
      <c r="C245">
        <v>-0.27</v>
      </c>
      <c r="E245">
        <v>0.93</v>
      </c>
      <c r="F245">
        <v>1.0939000000000001</v>
      </c>
      <c r="G245">
        <v>1.1199999999998909</v>
      </c>
      <c r="H245">
        <v>2.0950000000000002</v>
      </c>
      <c r="J245">
        <v>5.0000000000000001E-3</v>
      </c>
      <c r="M245">
        <v>1778</v>
      </c>
      <c r="N245">
        <f t="shared" si="53"/>
        <v>-0.35318181818181815</v>
      </c>
      <c r="P245">
        <f t="shared" si="44"/>
        <v>0.7986363636363637</v>
      </c>
      <c r="Q245">
        <f t="shared" si="54"/>
        <v>0.89955909090909081</v>
      </c>
      <c r="R245">
        <f t="shared" si="55"/>
        <v>0.92999999999998095</v>
      </c>
      <c r="S245">
        <f t="shared" si="52"/>
        <v>1.4839999999999998</v>
      </c>
      <c r="T245">
        <f t="shared" si="45"/>
        <v>279.70000000000005</v>
      </c>
      <c r="U245">
        <f t="shared" si="46"/>
        <v>-1.8181818181818184E-2</v>
      </c>
      <c r="X245">
        <v>1778</v>
      </c>
      <c r="Y245">
        <v>-0.35318181818181815</v>
      </c>
      <c r="Z245">
        <f t="shared" si="47"/>
        <v>-0.37470395454545452</v>
      </c>
      <c r="AA245">
        <f t="shared" si="48"/>
        <v>2.1522136363636368E-2</v>
      </c>
      <c r="AD245">
        <v>1778</v>
      </c>
      <c r="AE245">
        <f t="shared" si="49"/>
        <v>-0.35318181818181815</v>
      </c>
      <c r="AF245">
        <f t="shared" si="50"/>
        <v>-0.37470395454545452</v>
      </c>
      <c r="AG245">
        <f t="shared" si="51"/>
        <v>2.1522136363636368E-2</v>
      </c>
      <c r="AI245">
        <v>-0.27</v>
      </c>
    </row>
    <row r="246" spans="2:35">
      <c r="B246">
        <v>1777</v>
      </c>
      <c r="C246">
        <v>-0.36</v>
      </c>
      <c r="E246">
        <v>0.65</v>
      </c>
      <c r="F246">
        <v>0.7056</v>
      </c>
      <c r="G246">
        <v>0.74000000000000909</v>
      </c>
      <c r="H246">
        <v>1.395</v>
      </c>
      <c r="J246">
        <v>1E-3</v>
      </c>
      <c r="M246">
        <v>1777</v>
      </c>
      <c r="N246">
        <f t="shared" si="53"/>
        <v>-0.34409090909090911</v>
      </c>
      <c r="P246">
        <f t="shared" si="44"/>
        <v>0.78363636363636369</v>
      </c>
      <c r="Q246">
        <f t="shared" si="54"/>
        <v>0.8986409090909091</v>
      </c>
      <c r="R246">
        <f t="shared" si="55"/>
        <v>0.92909090909089087</v>
      </c>
      <c r="S246">
        <f t="shared" si="52"/>
        <v>1.4479090909090908</v>
      </c>
      <c r="T246">
        <f t="shared" si="45"/>
        <v>279.70000000000005</v>
      </c>
      <c r="U246">
        <f t="shared" si="46"/>
        <v>-1.7954545454545456E-2</v>
      </c>
      <c r="X246">
        <v>1777</v>
      </c>
      <c r="Y246">
        <v>-0.34409090909090911</v>
      </c>
      <c r="Z246">
        <f t="shared" si="47"/>
        <v>-0.36197888636363629</v>
      </c>
      <c r="AA246">
        <f t="shared" si="48"/>
        <v>1.7887977272727174E-2</v>
      </c>
      <c r="AD246">
        <v>1777</v>
      </c>
      <c r="AE246">
        <f t="shared" si="49"/>
        <v>-0.34409090909090911</v>
      </c>
      <c r="AF246">
        <f t="shared" si="50"/>
        <v>-0.36197888636363629</v>
      </c>
      <c r="AG246">
        <f t="shared" si="51"/>
        <v>1.7887977272727174E-2</v>
      </c>
      <c r="AI246">
        <v>-0.36</v>
      </c>
    </row>
    <row r="247" spans="2:35">
      <c r="B247">
        <v>1776</v>
      </c>
      <c r="C247">
        <v>-0.28000000000000003</v>
      </c>
      <c r="E247">
        <v>0.49</v>
      </c>
      <c r="F247">
        <v>0.64280000000000004</v>
      </c>
      <c r="G247">
        <v>0.67000000000007276</v>
      </c>
      <c r="H247">
        <v>1.083</v>
      </c>
      <c r="J247">
        <v>1E-3</v>
      </c>
      <c r="M247">
        <v>1776</v>
      </c>
      <c r="N247">
        <f t="shared" si="53"/>
        <v>-0.33454545454545453</v>
      </c>
      <c r="P247">
        <f t="shared" si="44"/>
        <v>0.75363636363636355</v>
      </c>
      <c r="Q247">
        <f t="shared" si="54"/>
        <v>0.8713727272727273</v>
      </c>
      <c r="R247">
        <f t="shared" si="55"/>
        <v>0.90181818181816775</v>
      </c>
      <c r="S247">
        <f t="shared" si="52"/>
        <v>1.4006818181818181</v>
      </c>
      <c r="T247">
        <f t="shared" si="45"/>
        <v>279.70000000000005</v>
      </c>
      <c r="U247">
        <f t="shared" si="46"/>
        <v>-1.7545454545454545E-2</v>
      </c>
      <c r="X247">
        <v>1776</v>
      </c>
      <c r="Y247">
        <v>-0.33454545454545453</v>
      </c>
      <c r="Z247">
        <f t="shared" si="47"/>
        <v>-0.35840929545454542</v>
      </c>
      <c r="AA247">
        <f t="shared" si="48"/>
        <v>2.3863840909090883E-2</v>
      </c>
      <c r="AD247">
        <v>1776</v>
      </c>
      <c r="AE247">
        <f t="shared" si="49"/>
        <v>-0.33454545454545453</v>
      </c>
      <c r="AF247">
        <f t="shared" si="50"/>
        <v>-0.35840929545454542</v>
      </c>
      <c r="AG247">
        <f t="shared" si="51"/>
        <v>2.3863840909090883E-2</v>
      </c>
      <c r="AI247">
        <v>-0.28000000000000003</v>
      </c>
    </row>
    <row r="248" spans="2:35">
      <c r="B248">
        <v>1775</v>
      </c>
      <c r="C248">
        <v>-0.22</v>
      </c>
      <c r="E248">
        <v>0.45</v>
      </c>
      <c r="F248">
        <v>0.69069999999999998</v>
      </c>
      <c r="G248">
        <v>0.72000000000002728</v>
      </c>
      <c r="H248">
        <v>0.90400000000000003</v>
      </c>
      <c r="I248">
        <v>279.3</v>
      </c>
      <c r="J248">
        <v>1E-3</v>
      </c>
      <c r="M248">
        <v>1775</v>
      </c>
      <c r="N248">
        <f t="shared" si="53"/>
        <v>-0.3277272727272727</v>
      </c>
      <c r="P248">
        <f t="shared" si="44"/>
        <v>0.72954545454545461</v>
      </c>
      <c r="Q248">
        <f t="shared" si="54"/>
        <v>0.85362727272727279</v>
      </c>
      <c r="R248">
        <f t="shared" si="55"/>
        <v>0.8840909090908905</v>
      </c>
      <c r="S248">
        <f t="shared" si="52"/>
        <v>1.3670454545454547</v>
      </c>
      <c r="T248">
        <f t="shared" si="45"/>
        <v>279.36</v>
      </c>
      <c r="U248">
        <f t="shared" si="46"/>
        <v>-1.663636363636364E-2</v>
      </c>
      <c r="X248">
        <v>1775</v>
      </c>
      <c r="Y248">
        <v>-0.3277272727272727</v>
      </c>
      <c r="Z248">
        <f t="shared" si="47"/>
        <v>-0.35805952272727271</v>
      </c>
      <c r="AA248">
        <f t="shared" si="48"/>
        <v>3.0332250000000005E-2</v>
      </c>
      <c r="AD248">
        <v>1775</v>
      </c>
      <c r="AE248">
        <f t="shared" si="49"/>
        <v>-0.3277272727272727</v>
      </c>
      <c r="AF248">
        <f t="shared" si="50"/>
        <v>-0.35805952272727271</v>
      </c>
      <c r="AG248">
        <f t="shared" si="51"/>
        <v>3.0332250000000005E-2</v>
      </c>
      <c r="AI248">
        <v>-0.22</v>
      </c>
    </row>
    <row r="249" spans="2:35">
      <c r="B249">
        <v>1774</v>
      </c>
      <c r="C249">
        <v>-0.27</v>
      </c>
      <c r="E249">
        <v>0.62</v>
      </c>
      <c r="F249">
        <v>0.95889999999999997</v>
      </c>
      <c r="G249">
        <v>0.99000000000000909</v>
      </c>
      <c r="H249">
        <v>0.97799999999999998</v>
      </c>
      <c r="J249">
        <v>1E-3</v>
      </c>
      <c r="M249">
        <v>1774</v>
      </c>
      <c r="N249">
        <f t="shared" si="53"/>
        <v>-0.32499999999999996</v>
      </c>
      <c r="P249">
        <f t="shared" si="44"/>
        <v>0.71909090909090922</v>
      </c>
      <c r="Q249">
        <f t="shared" si="54"/>
        <v>0.85382727272727277</v>
      </c>
      <c r="R249">
        <f t="shared" si="55"/>
        <v>0.8840909090908905</v>
      </c>
      <c r="S249">
        <f t="shared" si="52"/>
        <v>1.3567727272727272</v>
      </c>
      <c r="T249">
        <f t="shared" si="45"/>
        <v>279.36</v>
      </c>
      <c r="U249">
        <f t="shared" si="46"/>
        <v>-1.4863636363636367E-2</v>
      </c>
      <c r="X249">
        <v>1774</v>
      </c>
      <c r="Y249">
        <v>-0.32499999999999996</v>
      </c>
      <c r="Z249">
        <f t="shared" si="47"/>
        <v>-0.35455061363636353</v>
      </c>
      <c r="AA249">
        <f t="shared" si="48"/>
        <v>2.9550613636363576E-2</v>
      </c>
      <c r="AD249">
        <v>1774</v>
      </c>
      <c r="AE249">
        <f t="shared" si="49"/>
        <v>-0.32499999999999996</v>
      </c>
      <c r="AF249">
        <f t="shared" si="50"/>
        <v>-0.35455061363636353</v>
      </c>
      <c r="AG249">
        <f t="shared" si="51"/>
        <v>2.9550613636363576E-2</v>
      </c>
      <c r="AI249">
        <v>-0.27</v>
      </c>
    </row>
    <row r="250" spans="2:35">
      <c r="B250">
        <v>1773</v>
      </c>
      <c r="C250">
        <v>-0.31</v>
      </c>
      <c r="E250">
        <v>0.67</v>
      </c>
      <c r="F250">
        <v>1.0874999999999999</v>
      </c>
      <c r="G250">
        <v>1.1199999999998909</v>
      </c>
      <c r="H250">
        <v>1.044</v>
      </c>
      <c r="J250">
        <v>2E-3</v>
      </c>
      <c r="M250">
        <v>1773</v>
      </c>
      <c r="N250">
        <f t="shared" si="53"/>
        <v>-0.32454545454545453</v>
      </c>
      <c r="P250">
        <f t="shared" si="44"/>
        <v>0.72318181818181815</v>
      </c>
      <c r="Q250">
        <f t="shared" si="54"/>
        <v>0.86330909090909091</v>
      </c>
      <c r="R250">
        <f t="shared" si="55"/>
        <v>0.89363636363633636</v>
      </c>
      <c r="S250">
        <f t="shared" si="52"/>
        <v>1.3585909090909092</v>
      </c>
      <c r="T250">
        <f t="shared" si="45"/>
        <v>279</v>
      </c>
      <c r="U250">
        <f t="shared" si="46"/>
        <v>-1.0636363636363638E-2</v>
      </c>
      <c r="X250">
        <v>1773</v>
      </c>
      <c r="Y250">
        <v>-0.32454545454545453</v>
      </c>
      <c r="Z250">
        <f t="shared" si="47"/>
        <v>-0.34063315909090897</v>
      </c>
      <c r="AA250">
        <f t="shared" si="48"/>
        <v>1.608770454545444E-2</v>
      </c>
      <c r="AD250">
        <v>1773</v>
      </c>
      <c r="AE250">
        <f t="shared" si="49"/>
        <v>-0.32454545454545453</v>
      </c>
      <c r="AF250">
        <f t="shared" si="50"/>
        <v>-0.34063315909090897</v>
      </c>
      <c r="AG250">
        <f t="shared" si="51"/>
        <v>1.608770454545444E-2</v>
      </c>
      <c r="AI250">
        <v>-0.31</v>
      </c>
    </row>
    <row r="251" spans="2:35">
      <c r="B251">
        <v>1772</v>
      </c>
      <c r="C251">
        <v>-0.32</v>
      </c>
      <c r="E251">
        <v>0.92</v>
      </c>
      <c r="F251">
        <v>1.3551</v>
      </c>
      <c r="G251">
        <v>1.3800000000001091</v>
      </c>
      <c r="H251">
        <v>1.3460000000000001</v>
      </c>
      <c r="J251">
        <v>5.0000000000000001E-3</v>
      </c>
      <c r="M251">
        <v>1772</v>
      </c>
      <c r="N251">
        <f t="shared" si="53"/>
        <v>-0.31590909090909092</v>
      </c>
      <c r="P251">
        <f t="shared" si="44"/>
        <v>0.73545454545454558</v>
      </c>
      <c r="Q251">
        <f t="shared" si="54"/>
        <v>0.8806409090909092</v>
      </c>
      <c r="R251">
        <f t="shared" si="55"/>
        <v>0.91090909090906858</v>
      </c>
      <c r="S251">
        <f t="shared" si="52"/>
        <v>1.3678181818181818</v>
      </c>
      <c r="T251">
        <f t="shared" si="45"/>
        <v>279</v>
      </c>
      <c r="U251">
        <f t="shared" si="46"/>
        <v>-3.1363636363636368E-3</v>
      </c>
      <c r="X251">
        <v>1772</v>
      </c>
      <c r="Y251">
        <v>-0.31590909090909092</v>
      </c>
      <c r="Z251">
        <f t="shared" si="47"/>
        <v>-0.31707352272727263</v>
      </c>
      <c r="AA251">
        <f t="shared" si="48"/>
        <v>1.1644318181817104E-3</v>
      </c>
      <c r="AD251">
        <v>1772</v>
      </c>
      <c r="AE251">
        <f t="shared" si="49"/>
        <v>-0.31590909090909092</v>
      </c>
      <c r="AF251">
        <f t="shared" si="50"/>
        <v>-0.31707352272727263</v>
      </c>
      <c r="AG251">
        <f t="shared" si="51"/>
        <v>1.1644318181817104E-3</v>
      </c>
      <c r="AI251">
        <v>-0.32</v>
      </c>
    </row>
    <row r="252" spans="2:35">
      <c r="B252">
        <v>1771</v>
      </c>
      <c r="C252">
        <v>-0.31</v>
      </c>
      <c r="E252">
        <v>0.98</v>
      </c>
      <c r="F252">
        <v>1.3761000000000001</v>
      </c>
      <c r="G252">
        <v>1.4100000000000819</v>
      </c>
      <c r="H252">
        <v>1.526</v>
      </c>
      <c r="J252">
        <v>2E-3</v>
      </c>
      <c r="M252">
        <v>1771</v>
      </c>
      <c r="N252">
        <f t="shared" si="53"/>
        <v>-0.29318181818181815</v>
      </c>
      <c r="P252">
        <f t="shared" si="44"/>
        <v>0.75045454545454549</v>
      </c>
      <c r="Q252">
        <f t="shared" si="54"/>
        <v>0.89713636363636351</v>
      </c>
      <c r="R252">
        <f t="shared" si="55"/>
        <v>0.92772727272725575</v>
      </c>
      <c r="S252">
        <f t="shared" si="52"/>
        <v>1.3717272727272727</v>
      </c>
      <c r="T252">
        <f t="shared" si="45"/>
        <v>279</v>
      </c>
      <c r="U252">
        <f t="shared" si="46"/>
        <v>-2.8181818181818186E-3</v>
      </c>
      <c r="X252">
        <v>1771</v>
      </c>
      <c r="Y252">
        <v>-0.29318181818181815</v>
      </c>
      <c r="Z252">
        <f t="shared" si="47"/>
        <v>-0.31466827272727255</v>
      </c>
      <c r="AA252">
        <f t="shared" si="48"/>
        <v>2.1486454545454392E-2</v>
      </c>
      <c r="AD252">
        <v>1771</v>
      </c>
      <c r="AE252">
        <f t="shared" si="49"/>
        <v>-0.29318181818181815</v>
      </c>
      <c r="AF252">
        <f t="shared" si="50"/>
        <v>-0.31466827272727255</v>
      </c>
      <c r="AG252">
        <f t="shared" si="51"/>
        <v>2.1486454545454392E-2</v>
      </c>
      <c r="AI252">
        <v>-0.31</v>
      </c>
    </row>
    <row r="253" spans="2:35">
      <c r="B253">
        <v>1770</v>
      </c>
      <c r="C253">
        <v>-0.31</v>
      </c>
      <c r="E253">
        <v>1.1200000000000001</v>
      </c>
      <c r="F253">
        <v>1.5648</v>
      </c>
      <c r="G253">
        <v>1.5899999999999181</v>
      </c>
      <c r="H253">
        <v>1.7529999999999999</v>
      </c>
      <c r="I253">
        <v>278.60000000000002</v>
      </c>
      <c r="J253">
        <v>1E-3</v>
      </c>
      <c r="M253">
        <v>1770</v>
      </c>
      <c r="N253">
        <f t="shared" si="53"/>
        <v>-0.26818181818181819</v>
      </c>
      <c r="P253">
        <f t="shared" si="44"/>
        <v>0.74818181818181817</v>
      </c>
      <c r="Q253">
        <f t="shared" si="54"/>
        <v>0.86921818181818178</v>
      </c>
      <c r="R253">
        <f t="shared" si="55"/>
        <v>0.89999999999998759</v>
      </c>
      <c r="S253">
        <f t="shared" si="52"/>
        <v>1.362090909090909</v>
      </c>
      <c r="T253">
        <f t="shared" si="45"/>
        <v>278.71999999999997</v>
      </c>
      <c r="U253">
        <f t="shared" si="46"/>
        <v>-2.9545454545454545E-3</v>
      </c>
      <c r="X253">
        <v>1770</v>
      </c>
      <c r="Y253">
        <v>-0.26818181818181819</v>
      </c>
      <c r="Z253">
        <f t="shared" si="47"/>
        <v>-0.31267893181818174</v>
      </c>
      <c r="AA253">
        <f t="shared" si="48"/>
        <v>4.449711363636355E-2</v>
      </c>
      <c r="AD253">
        <v>1770</v>
      </c>
      <c r="AE253">
        <f t="shared" si="49"/>
        <v>-0.26818181818181819</v>
      </c>
      <c r="AF253">
        <f t="shared" si="50"/>
        <v>-0.31267893181818174</v>
      </c>
      <c r="AG253">
        <f t="shared" si="51"/>
        <v>4.449711363636355E-2</v>
      </c>
      <c r="AI253">
        <v>-0.31</v>
      </c>
    </row>
    <row r="254" spans="2:35">
      <c r="B254">
        <v>1769</v>
      </c>
      <c r="C254">
        <v>-0.3</v>
      </c>
      <c r="E254">
        <v>1.1399999999999999</v>
      </c>
      <c r="F254">
        <v>1.3376999999999999</v>
      </c>
      <c r="G254">
        <v>1.3699999999998909</v>
      </c>
      <c r="H254">
        <v>1.548</v>
      </c>
      <c r="J254">
        <v>0</v>
      </c>
      <c r="M254">
        <v>1769</v>
      </c>
      <c r="N254">
        <f t="shared" si="53"/>
        <v>-0.25590909090909092</v>
      </c>
      <c r="P254">
        <f t="shared" si="44"/>
        <v>0.73909090909090902</v>
      </c>
      <c r="Q254">
        <f t="shared" si="54"/>
        <v>0.85431363636363633</v>
      </c>
      <c r="R254">
        <f t="shared" si="55"/>
        <v>0.88545454545453595</v>
      </c>
      <c r="S254">
        <f t="shared" si="52"/>
        <v>1.3325909090909092</v>
      </c>
      <c r="T254">
        <f t="shared" si="45"/>
        <v>278.71999999999997</v>
      </c>
      <c r="U254">
        <f t="shared" si="46"/>
        <v>-2.9545454545454545E-3</v>
      </c>
      <c r="X254">
        <v>1769</v>
      </c>
      <c r="Y254">
        <v>-0.25590909090909092</v>
      </c>
      <c r="Z254">
        <f t="shared" si="47"/>
        <v>-0.31367515909090904</v>
      </c>
      <c r="AA254">
        <f t="shared" si="48"/>
        <v>5.776606818181812E-2</v>
      </c>
      <c r="AD254">
        <v>1769</v>
      </c>
      <c r="AE254">
        <f t="shared" si="49"/>
        <v>-0.25590909090909092</v>
      </c>
      <c r="AF254">
        <f t="shared" si="50"/>
        <v>-0.31367515909090904</v>
      </c>
      <c r="AG254">
        <f t="shared" si="51"/>
        <v>5.776606818181812E-2</v>
      </c>
      <c r="AI254">
        <v>-0.3</v>
      </c>
    </row>
    <row r="255" spans="2:35">
      <c r="B255">
        <v>1768</v>
      </c>
      <c r="C255">
        <v>-0.23</v>
      </c>
      <c r="E255">
        <v>0.9</v>
      </c>
      <c r="F255">
        <v>1.0914999999999999</v>
      </c>
      <c r="G255">
        <v>1.1199999999998909</v>
      </c>
      <c r="H255">
        <v>1.3420000000000001</v>
      </c>
      <c r="J255">
        <v>0</v>
      </c>
      <c r="M255">
        <v>1768</v>
      </c>
      <c r="N255">
        <f t="shared" si="53"/>
        <v>-0.255</v>
      </c>
      <c r="P255">
        <f t="shared" si="44"/>
        <v>0.72727272727272718</v>
      </c>
      <c r="Q255">
        <f t="shared" si="54"/>
        <v>0.86073181818181799</v>
      </c>
      <c r="R255">
        <f t="shared" si="55"/>
        <v>0.89181818181817685</v>
      </c>
      <c r="S255">
        <f t="shared" si="52"/>
        <v>1.2862727272727275</v>
      </c>
      <c r="T255">
        <f t="shared" si="45"/>
        <v>278.375</v>
      </c>
      <c r="U255">
        <f t="shared" si="46"/>
        <v>-2.8181818181818182E-3</v>
      </c>
      <c r="X255">
        <v>1768</v>
      </c>
      <c r="Y255">
        <v>-0.255</v>
      </c>
      <c r="Z255">
        <f t="shared" si="47"/>
        <v>-0.31540281818181809</v>
      </c>
      <c r="AA255">
        <f t="shared" si="48"/>
        <v>6.0402818181818085E-2</v>
      </c>
      <c r="AD255">
        <v>1768</v>
      </c>
      <c r="AE255">
        <f t="shared" si="49"/>
        <v>-0.255</v>
      </c>
      <c r="AF255">
        <f t="shared" si="50"/>
        <v>-0.31540281818181809</v>
      </c>
      <c r="AG255">
        <f t="shared" si="51"/>
        <v>6.0402818181818085E-2</v>
      </c>
      <c r="AI255">
        <v>-0.23</v>
      </c>
    </row>
    <row r="256" spans="2:35">
      <c r="B256">
        <v>1767</v>
      </c>
      <c r="C256">
        <v>-0.16</v>
      </c>
      <c r="E256">
        <v>0.6</v>
      </c>
      <c r="F256">
        <v>0.70820000000000005</v>
      </c>
      <c r="G256">
        <v>0.74000000000000909</v>
      </c>
      <c r="H256">
        <v>1.069</v>
      </c>
      <c r="J256">
        <v>0</v>
      </c>
      <c r="M256">
        <v>1767</v>
      </c>
      <c r="N256">
        <f t="shared" si="53"/>
        <v>-0.26</v>
      </c>
      <c r="P256">
        <f t="shared" si="44"/>
        <v>0.70499999999999996</v>
      </c>
      <c r="Q256">
        <f t="shared" si="54"/>
        <v>0.85616818181818166</v>
      </c>
      <c r="R256">
        <f t="shared" si="55"/>
        <v>0.88727272727272644</v>
      </c>
      <c r="S256">
        <f t="shared" si="52"/>
        <v>1.2190454545454548</v>
      </c>
      <c r="T256">
        <f t="shared" si="45"/>
        <v>278.375</v>
      </c>
      <c r="U256">
        <f t="shared" si="46"/>
        <v>-2.5909090909090912E-3</v>
      </c>
      <c r="X256">
        <v>1767</v>
      </c>
      <c r="Y256">
        <v>-0.26</v>
      </c>
      <c r="Z256">
        <f t="shared" si="47"/>
        <v>-0.31940472727272723</v>
      </c>
      <c r="AA256">
        <f t="shared" si="48"/>
        <v>5.940472727272722E-2</v>
      </c>
      <c r="AD256">
        <v>1767</v>
      </c>
      <c r="AE256">
        <f t="shared" si="49"/>
        <v>-0.26</v>
      </c>
      <c r="AF256">
        <f t="shared" si="50"/>
        <v>-0.31940472727272723</v>
      </c>
      <c r="AG256">
        <f t="shared" si="51"/>
        <v>5.940472727272722E-2</v>
      </c>
      <c r="AI256">
        <v>-0.16</v>
      </c>
    </row>
    <row r="257" spans="2:35">
      <c r="B257">
        <v>1766</v>
      </c>
      <c r="C257">
        <v>-0.18</v>
      </c>
      <c r="E257">
        <v>0.4</v>
      </c>
      <c r="F257">
        <v>0.61919999999999997</v>
      </c>
      <c r="G257">
        <v>0.65000000000009095</v>
      </c>
      <c r="H257">
        <v>0.94399999999999995</v>
      </c>
      <c r="J257">
        <v>0</v>
      </c>
      <c r="M257">
        <v>1766</v>
      </c>
      <c r="N257">
        <f t="shared" si="53"/>
        <v>-0.26227272727272727</v>
      </c>
      <c r="P257">
        <f t="shared" si="44"/>
        <v>0.67909090909090886</v>
      </c>
      <c r="Q257">
        <f t="shared" si="54"/>
        <v>0.83233181818181801</v>
      </c>
      <c r="R257">
        <f t="shared" si="55"/>
        <v>0.86363636363636365</v>
      </c>
      <c r="S257">
        <f t="shared" si="52"/>
        <v>1.1541363636363637</v>
      </c>
      <c r="T257">
        <f t="shared" si="45"/>
        <v>278.375</v>
      </c>
      <c r="U257">
        <f t="shared" si="46"/>
        <v>-2.3636363636363638E-3</v>
      </c>
      <c r="X257">
        <v>1766</v>
      </c>
      <c r="Y257">
        <v>-0.26227272727272727</v>
      </c>
      <c r="Z257">
        <f t="shared" si="47"/>
        <v>-0.31917611363636356</v>
      </c>
      <c r="AA257">
        <f t="shared" si="48"/>
        <v>5.6903386363636288E-2</v>
      </c>
      <c r="AD257">
        <v>1766</v>
      </c>
      <c r="AE257">
        <f t="shared" si="49"/>
        <v>-0.26227272727272727</v>
      </c>
      <c r="AF257">
        <f t="shared" si="50"/>
        <v>-0.31917611363636356</v>
      </c>
      <c r="AG257">
        <f t="shared" si="51"/>
        <v>5.6903386363636288E-2</v>
      </c>
      <c r="AI257">
        <v>-0.18</v>
      </c>
    </row>
    <row r="258" spans="2:35">
      <c r="B258">
        <v>1765</v>
      </c>
      <c r="C258">
        <v>-0.24</v>
      </c>
      <c r="E258">
        <v>0.49</v>
      </c>
      <c r="F258">
        <v>0.57679999999999998</v>
      </c>
      <c r="G258">
        <v>0.60999999999989996</v>
      </c>
      <c r="H258">
        <v>0.96</v>
      </c>
      <c r="I258">
        <v>278</v>
      </c>
      <c r="J258">
        <v>0</v>
      </c>
      <c r="M258">
        <v>1765</v>
      </c>
      <c r="N258">
        <f t="shared" si="53"/>
        <v>-0.26227272727272727</v>
      </c>
      <c r="P258">
        <f t="shared" si="44"/>
        <v>0.66499999999999992</v>
      </c>
      <c r="Q258">
        <f t="shared" si="54"/>
        <v>0.8264954545454547</v>
      </c>
      <c r="R258">
        <f t="shared" si="55"/>
        <v>0.85772727272726779</v>
      </c>
      <c r="S258">
        <f t="shared" si="52"/>
        <v>1.1205454545454545</v>
      </c>
      <c r="T258">
        <f t="shared" si="45"/>
        <v>278.14</v>
      </c>
      <c r="U258">
        <f t="shared" si="46"/>
        <v>-2.3181818181818182E-3</v>
      </c>
      <c r="X258">
        <v>1765</v>
      </c>
      <c r="Y258">
        <v>-0.26227272727272727</v>
      </c>
      <c r="Z258">
        <f t="shared" si="47"/>
        <v>-0.31635472727272718</v>
      </c>
      <c r="AA258">
        <f t="shared" si="48"/>
        <v>5.4081999999999908E-2</v>
      </c>
      <c r="AD258">
        <v>1765</v>
      </c>
      <c r="AE258">
        <f t="shared" si="49"/>
        <v>-0.26227272727272727</v>
      </c>
      <c r="AF258">
        <f t="shared" si="50"/>
        <v>-0.31635472727272718</v>
      </c>
      <c r="AG258">
        <f t="shared" si="51"/>
        <v>5.4081999999999908E-2</v>
      </c>
      <c r="AI258">
        <v>-0.24</v>
      </c>
    </row>
    <row r="259" spans="2:35">
      <c r="B259">
        <v>1764</v>
      </c>
      <c r="C259">
        <v>-0.31</v>
      </c>
      <c r="E259">
        <v>0.62</v>
      </c>
      <c r="F259">
        <v>0.81179999999999997</v>
      </c>
      <c r="G259">
        <v>0.83999999999991815</v>
      </c>
      <c r="H259">
        <v>1.093</v>
      </c>
      <c r="J259">
        <v>1E-3</v>
      </c>
      <c r="M259">
        <v>1764</v>
      </c>
      <c r="N259">
        <f t="shared" si="53"/>
        <v>-0.27363636363636368</v>
      </c>
      <c r="P259">
        <f t="shared" si="44"/>
        <v>0.65909090909090884</v>
      </c>
      <c r="Q259">
        <f t="shared" si="54"/>
        <v>0.82712727272727282</v>
      </c>
      <c r="R259">
        <f t="shared" si="55"/>
        <v>0.85863636363635787</v>
      </c>
      <c r="S259">
        <f t="shared" si="52"/>
        <v>1.1056818181818182</v>
      </c>
      <c r="T259">
        <f t="shared" si="45"/>
        <v>278.14</v>
      </c>
      <c r="U259">
        <f t="shared" si="46"/>
        <v>-2.2727272727272731E-3</v>
      </c>
      <c r="X259">
        <v>1764</v>
      </c>
      <c r="Y259">
        <v>-0.27363636363636368</v>
      </c>
      <c r="Z259">
        <f t="shared" si="47"/>
        <v>-0.31509654545454546</v>
      </c>
      <c r="AA259">
        <f t="shared" si="48"/>
        <v>4.1460181818181785E-2</v>
      </c>
      <c r="AD259">
        <v>1764</v>
      </c>
      <c r="AE259">
        <f t="shared" si="49"/>
        <v>-0.27363636363636368</v>
      </c>
      <c r="AF259">
        <f t="shared" si="50"/>
        <v>-0.31509654545454546</v>
      </c>
      <c r="AG259">
        <f t="shared" si="51"/>
        <v>4.1460181818181785E-2</v>
      </c>
      <c r="AI259">
        <v>-0.31</v>
      </c>
    </row>
    <row r="260" spans="2:35">
      <c r="B260">
        <v>1763</v>
      </c>
      <c r="C260">
        <v>-0.32</v>
      </c>
      <c r="E260">
        <v>0.62</v>
      </c>
      <c r="F260">
        <v>0.83879999999999999</v>
      </c>
      <c r="G260">
        <v>0.86999999999989086</v>
      </c>
      <c r="H260">
        <v>1.151</v>
      </c>
      <c r="J260">
        <v>7.0000000000000001E-3</v>
      </c>
      <c r="M260">
        <v>1763</v>
      </c>
      <c r="N260">
        <f t="shared" si="53"/>
        <v>-0.2950000000000001</v>
      </c>
      <c r="P260">
        <f t="shared" si="44"/>
        <v>0.66090909090909089</v>
      </c>
      <c r="Q260">
        <f t="shared" si="54"/>
        <v>0.82884545454545477</v>
      </c>
      <c r="R260">
        <f t="shared" si="55"/>
        <v>0.86045454545453803</v>
      </c>
      <c r="S260">
        <f t="shared" si="52"/>
        <v>1.109909090909091</v>
      </c>
      <c r="T260">
        <f t="shared" si="45"/>
        <v>277.85000000000002</v>
      </c>
      <c r="U260">
        <f t="shared" si="46"/>
        <v>-2.2272727272727275E-3</v>
      </c>
      <c r="X260">
        <v>1763</v>
      </c>
      <c r="Y260">
        <v>-0.2950000000000001</v>
      </c>
      <c r="Z260">
        <f t="shared" si="47"/>
        <v>-0.31444895454545452</v>
      </c>
      <c r="AA260">
        <f t="shared" si="48"/>
        <v>1.9448954545454422E-2</v>
      </c>
      <c r="AD260">
        <v>1763</v>
      </c>
      <c r="AE260">
        <f t="shared" si="49"/>
        <v>-0.2950000000000001</v>
      </c>
      <c r="AF260">
        <f t="shared" si="50"/>
        <v>-0.31444895454545452</v>
      </c>
      <c r="AG260">
        <f t="shared" si="51"/>
        <v>1.9448954545454422E-2</v>
      </c>
      <c r="AI260">
        <v>-0.32</v>
      </c>
    </row>
    <row r="261" spans="2:35">
      <c r="B261">
        <v>1762</v>
      </c>
      <c r="C261">
        <v>-0.2</v>
      </c>
      <c r="E261">
        <v>0.67</v>
      </c>
      <c r="F261">
        <v>0.92210000000000003</v>
      </c>
      <c r="G261">
        <v>0.95000000000004547</v>
      </c>
      <c r="H261">
        <v>1.2649999999999999</v>
      </c>
      <c r="J261">
        <v>2.4E-2</v>
      </c>
      <c r="M261">
        <v>1762</v>
      </c>
      <c r="N261">
        <f t="shared" si="53"/>
        <v>-0.31</v>
      </c>
      <c r="P261">
        <f t="shared" si="44"/>
        <v>0.65499999999999992</v>
      </c>
      <c r="Q261">
        <f t="shared" si="54"/>
        <v>0.81969090909090914</v>
      </c>
      <c r="R261">
        <f t="shared" si="55"/>
        <v>0.85136363636362689</v>
      </c>
      <c r="S261">
        <f t="shared" si="52"/>
        <v>1.1150454545454547</v>
      </c>
      <c r="T261">
        <f t="shared" si="45"/>
        <v>277.85000000000002</v>
      </c>
      <c r="U261">
        <f t="shared" si="46"/>
        <v>-2.1818181818181819E-3</v>
      </c>
      <c r="X261">
        <v>1762</v>
      </c>
      <c r="Y261">
        <v>-0.31</v>
      </c>
      <c r="Z261">
        <f t="shared" si="47"/>
        <v>-0.31320454545454546</v>
      </c>
      <c r="AA261">
        <f t="shared" si="48"/>
        <v>3.2045454545454599E-3</v>
      </c>
      <c r="AD261">
        <v>1762</v>
      </c>
      <c r="AE261">
        <f t="shared" si="49"/>
        <v>-0.31</v>
      </c>
      <c r="AF261">
        <f t="shared" si="50"/>
        <v>-0.31320454545454546</v>
      </c>
      <c r="AG261">
        <f t="shared" si="51"/>
        <v>3.2045454545454599E-3</v>
      </c>
      <c r="AI261">
        <v>-0.2</v>
      </c>
    </row>
    <row r="262" spans="2:35">
      <c r="B262">
        <v>1761</v>
      </c>
      <c r="C262">
        <v>-0.1</v>
      </c>
      <c r="E262">
        <v>0.87</v>
      </c>
      <c r="F262">
        <v>0.85429999999999995</v>
      </c>
      <c r="G262">
        <v>0.89000000000010004</v>
      </c>
      <c r="H262">
        <v>1.2969999999999999</v>
      </c>
      <c r="J262">
        <v>1E-3</v>
      </c>
      <c r="M262">
        <v>1761</v>
      </c>
      <c r="N262">
        <f t="shared" si="53"/>
        <v>-0.3136363636363636</v>
      </c>
      <c r="P262">
        <f t="shared" si="44"/>
        <v>0.64772727272727271</v>
      </c>
      <c r="Q262">
        <f t="shared" si="54"/>
        <v>0.80984090909090911</v>
      </c>
      <c r="R262">
        <f t="shared" si="55"/>
        <v>0.84136363636363598</v>
      </c>
      <c r="S262">
        <f t="shared" si="52"/>
        <v>1.1273181818181819</v>
      </c>
      <c r="T262">
        <f t="shared" si="45"/>
        <v>277.85000000000002</v>
      </c>
      <c r="U262">
        <f t="shared" si="46"/>
        <v>-2.0909090909090908E-3</v>
      </c>
      <c r="X262">
        <v>1761</v>
      </c>
      <c r="Y262">
        <v>-0.3136363636363636</v>
      </c>
      <c r="Z262">
        <f t="shared" si="47"/>
        <v>-0.3126852272727273</v>
      </c>
      <c r="AA262">
        <f t="shared" si="48"/>
        <v>-9.5113636363630683E-4</v>
      </c>
      <c r="AD262">
        <v>1761</v>
      </c>
      <c r="AE262">
        <f t="shared" si="49"/>
        <v>-0.3136363636363636</v>
      </c>
      <c r="AF262">
        <f t="shared" si="50"/>
        <v>-0.3126852272727273</v>
      </c>
      <c r="AG262">
        <f t="shared" si="51"/>
        <v>-9.5113636363630683E-4</v>
      </c>
      <c r="AI262">
        <v>-0.1</v>
      </c>
    </row>
    <row r="263" spans="2:35">
      <c r="B263">
        <v>1760</v>
      </c>
      <c r="C263">
        <v>-0.16</v>
      </c>
      <c r="E263">
        <v>0.62</v>
      </c>
      <c r="F263">
        <v>0.1515</v>
      </c>
      <c r="G263">
        <v>0.19000000000005457</v>
      </c>
      <c r="H263">
        <v>1.2070000000000001</v>
      </c>
      <c r="I263">
        <v>277.60000000000002</v>
      </c>
      <c r="J263">
        <v>4.0000000000000001E-3</v>
      </c>
      <c r="M263">
        <v>1760</v>
      </c>
      <c r="N263">
        <f t="shared" si="53"/>
        <v>-0.31272727272727269</v>
      </c>
      <c r="P263">
        <f t="shared" si="44"/>
        <v>0.63863636363636356</v>
      </c>
      <c r="Q263">
        <f t="shared" si="54"/>
        <v>0.79240454545454542</v>
      </c>
      <c r="R263">
        <f t="shared" si="55"/>
        <v>0.82409090909090377</v>
      </c>
      <c r="S263">
        <f t="shared" si="52"/>
        <v>1.1327272727272728</v>
      </c>
      <c r="T263">
        <f t="shared" si="45"/>
        <v>277.68</v>
      </c>
      <c r="U263">
        <f t="shared" si="46"/>
        <v>-1.863636363636364E-3</v>
      </c>
      <c r="X263">
        <v>1760</v>
      </c>
      <c r="Y263">
        <v>-0.31272727272727269</v>
      </c>
      <c r="Z263">
        <f t="shared" si="47"/>
        <v>-0.31548661363636366</v>
      </c>
      <c r="AA263">
        <f t="shared" si="48"/>
        <v>2.7593409090909682E-3</v>
      </c>
      <c r="AD263">
        <v>1760</v>
      </c>
      <c r="AE263">
        <f t="shared" si="49"/>
        <v>-0.31272727272727269</v>
      </c>
      <c r="AF263">
        <f t="shared" si="50"/>
        <v>-0.31548661363636366</v>
      </c>
      <c r="AG263">
        <f t="shared" si="51"/>
        <v>2.7593409090909682E-3</v>
      </c>
      <c r="AI263">
        <v>-0.16</v>
      </c>
    </row>
    <row r="264" spans="2:35">
      <c r="B264">
        <v>1759</v>
      </c>
      <c r="C264">
        <v>-0.27</v>
      </c>
      <c r="E264">
        <v>0.71</v>
      </c>
      <c r="F264">
        <v>0.2225</v>
      </c>
      <c r="G264">
        <v>0.25999999999999091</v>
      </c>
      <c r="H264">
        <v>1.075</v>
      </c>
      <c r="J264">
        <v>1E-3</v>
      </c>
      <c r="M264">
        <v>1759</v>
      </c>
      <c r="N264">
        <f t="shared" si="53"/>
        <v>-0.31318181818181823</v>
      </c>
      <c r="P264">
        <f t="shared" si="44"/>
        <v>0.62681818181818194</v>
      </c>
      <c r="Q264">
        <f t="shared" si="54"/>
        <v>0.77303636363636352</v>
      </c>
      <c r="R264">
        <f t="shared" si="55"/>
        <v>0.80454545454544624</v>
      </c>
      <c r="S264">
        <f t="shared" si="52"/>
        <v>1.1194545454545455</v>
      </c>
      <c r="T264">
        <f t="shared" si="45"/>
        <v>277.68</v>
      </c>
      <c r="U264">
        <f t="shared" si="46"/>
        <v>-1.772727272727273E-3</v>
      </c>
      <c r="X264">
        <v>1759</v>
      </c>
      <c r="Y264">
        <v>-0.31318181818181823</v>
      </c>
      <c r="Z264">
        <f t="shared" si="47"/>
        <v>-0.31931947727272725</v>
      </c>
      <c r="AA264">
        <f t="shared" si="48"/>
        <v>6.1376590909090201E-3</v>
      </c>
      <c r="AD264">
        <v>1759</v>
      </c>
      <c r="AE264">
        <f t="shared" si="49"/>
        <v>-0.31318181818181823</v>
      </c>
      <c r="AF264">
        <f t="shared" si="50"/>
        <v>-0.31931947727272725</v>
      </c>
      <c r="AG264">
        <f t="shared" si="51"/>
        <v>6.1376590909090201E-3</v>
      </c>
      <c r="AI264">
        <v>-0.27</v>
      </c>
    </row>
    <row r="265" spans="2:35">
      <c r="B265">
        <v>1758</v>
      </c>
      <c r="C265">
        <v>-0.28999999999999998</v>
      </c>
      <c r="E265">
        <v>0.56000000000000005</v>
      </c>
      <c r="F265">
        <v>0.60550000000000004</v>
      </c>
      <c r="G265">
        <v>0.64000000000010004</v>
      </c>
      <c r="H265">
        <v>1.0029999999999999</v>
      </c>
      <c r="J265">
        <v>0</v>
      </c>
      <c r="M265">
        <v>1758</v>
      </c>
      <c r="N265">
        <f t="shared" si="53"/>
        <v>-0.31045454545454548</v>
      </c>
      <c r="P265">
        <f t="shared" si="44"/>
        <v>0.60636363636363644</v>
      </c>
      <c r="Q265">
        <f t="shared" si="54"/>
        <v>0.73222272727272719</v>
      </c>
      <c r="R265">
        <f t="shared" si="55"/>
        <v>0.7640909090909066</v>
      </c>
      <c r="S265">
        <f t="shared" si="52"/>
        <v>1.0897272727272727</v>
      </c>
      <c r="T265">
        <f t="shared" si="45"/>
        <v>277.45</v>
      </c>
      <c r="U265">
        <f t="shared" si="46"/>
        <v>-1.772727272727273E-3</v>
      </c>
      <c r="X265">
        <v>1758</v>
      </c>
      <c r="Y265">
        <v>-0.31045454545454548</v>
      </c>
      <c r="Z265">
        <f t="shared" si="47"/>
        <v>-0.3245668863636364</v>
      </c>
      <c r="AA265">
        <f t="shared" si="48"/>
        <v>1.4112340909090915E-2</v>
      </c>
      <c r="AD265">
        <v>1758</v>
      </c>
      <c r="AE265">
        <f t="shared" si="49"/>
        <v>-0.31045454545454548</v>
      </c>
      <c r="AF265">
        <f t="shared" si="50"/>
        <v>-0.3245668863636364</v>
      </c>
      <c r="AG265">
        <f t="shared" si="51"/>
        <v>1.4112340909090915E-2</v>
      </c>
      <c r="AI265">
        <v>-0.28999999999999998</v>
      </c>
    </row>
    <row r="266" spans="2:35">
      <c r="B266">
        <v>1757</v>
      </c>
      <c r="C266">
        <v>-0.31</v>
      </c>
      <c r="E266">
        <v>0.48</v>
      </c>
      <c r="F266">
        <v>0.62039999999999995</v>
      </c>
      <c r="G266">
        <v>0.65000000000009095</v>
      </c>
      <c r="H266">
        <v>0.74099999999999999</v>
      </c>
      <c r="J266">
        <v>0</v>
      </c>
      <c r="M266">
        <v>1757</v>
      </c>
      <c r="N266">
        <f t="shared" si="53"/>
        <v>-0.30227272727272725</v>
      </c>
      <c r="P266">
        <f t="shared" si="44"/>
        <v>0.57727272727272738</v>
      </c>
      <c r="Q266">
        <f t="shared" si="54"/>
        <v>0.69123181818181822</v>
      </c>
      <c r="R266">
        <f t="shared" si="55"/>
        <v>0.72318181818182192</v>
      </c>
      <c r="S266">
        <f t="shared" si="52"/>
        <v>1.060090909090909</v>
      </c>
      <c r="T266">
        <f t="shared" si="45"/>
        <v>277.45</v>
      </c>
      <c r="U266">
        <f t="shared" si="46"/>
        <v>-2.0909090909090912E-3</v>
      </c>
      <c r="X266">
        <v>1757</v>
      </c>
      <c r="Y266">
        <v>-0.30227272727272725</v>
      </c>
      <c r="Z266">
        <f t="shared" si="47"/>
        <v>-0.33152861363636366</v>
      </c>
      <c r="AA266">
        <f t="shared" si="48"/>
        <v>2.9255886363636407E-2</v>
      </c>
      <c r="AD266">
        <v>1757</v>
      </c>
      <c r="AE266">
        <f t="shared" si="49"/>
        <v>-0.30227272727272725</v>
      </c>
      <c r="AF266">
        <f t="shared" si="50"/>
        <v>-0.33152861363636366</v>
      </c>
      <c r="AG266">
        <f t="shared" si="51"/>
        <v>2.9255886363636407E-2</v>
      </c>
      <c r="AI266">
        <v>-0.31</v>
      </c>
    </row>
    <row r="267" spans="2:35">
      <c r="B267">
        <v>1756</v>
      </c>
      <c r="C267">
        <v>-0.32</v>
      </c>
      <c r="E267">
        <v>0.36</v>
      </c>
      <c r="F267">
        <v>0.56950000000000001</v>
      </c>
      <c r="G267">
        <v>0.59999999999990905</v>
      </c>
      <c r="H267">
        <v>0.66700000000000004</v>
      </c>
      <c r="J267">
        <v>0</v>
      </c>
      <c r="M267">
        <v>1756</v>
      </c>
      <c r="N267">
        <f t="shared" si="53"/>
        <v>-0.30045454545454542</v>
      </c>
      <c r="P267">
        <f t="shared" si="44"/>
        <v>0.55000000000000016</v>
      </c>
      <c r="Q267">
        <f t="shared" si="54"/>
        <v>0.66262272727272731</v>
      </c>
      <c r="R267">
        <f t="shared" si="55"/>
        <v>0.69454545454546368</v>
      </c>
      <c r="S267">
        <f t="shared" si="52"/>
        <v>1.0318181818181817</v>
      </c>
      <c r="T267">
        <f t="shared" si="45"/>
        <v>277.45</v>
      </c>
      <c r="U267">
        <f t="shared" si="46"/>
        <v>-2.1363636363636368E-3</v>
      </c>
      <c r="X267">
        <v>1756</v>
      </c>
      <c r="Y267">
        <v>-0.30045454545454542</v>
      </c>
      <c r="Z267">
        <f t="shared" si="47"/>
        <v>-0.33630572727272723</v>
      </c>
      <c r="AA267">
        <f t="shared" si="48"/>
        <v>3.585118181818181E-2</v>
      </c>
      <c r="AD267">
        <v>1756</v>
      </c>
      <c r="AE267">
        <f t="shared" si="49"/>
        <v>-0.30045454545454542</v>
      </c>
      <c r="AF267">
        <f t="shared" si="50"/>
        <v>-0.33630572727272723</v>
      </c>
      <c r="AG267">
        <f t="shared" si="51"/>
        <v>3.585118181818181E-2</v>
      </c>
      <c r="AI267">
        <v>-0.32</v>
      </c>
    </row>
    <row r="268" spans="2:35">
      <c r="B268">
        <v>1755</v>
      </c>
      <c r="C268">
        <v>-0.36</v>
      </c>
      <c r="E268">
        <v>0.34</v>
      </c>
      <c r="F268">
        <v>0.57720000000000005</v>
      </c>
      <c r="G268">
        <v>0.60999999999989996</v>
      </c>
      <c r="H268">
        <v>0.65600000000000003</v>
      </c>
      <c r="I268">
        <v>277.2</v>
      </c>
      <c r="J268">
        <v>0</v>
      </c>
      <c r="M268">
        <v>1755</v>
      </c>
      <c r="N268">
        <f t="shared" si="53"/>
        <v>-0.31</v>
      </c>
      <c r="P268">
        <f t="shared" si="44"/>
        <v>0.53454545454545466</v>
      </c>
      <c r="Q268">
        <f t="shared" si="54"/>
        <v>0.65129090909090914</v>
      </c>
      <c r="R268">
        <f t="shared" si="55"/>
        <v>0.68318181818182733</v>
      </c>
      <c r="S268">
        <f t="shared" si="52"/>
        <v>1.0112727272727271</v>
      </c>
      <c r="T268">
        <f t="shared" si="45"/>
        <v>277.33999999999997</v>
      </c>
      <c r="U268">
        <f t="shared" si="46"/>
        <v>-2.1363636363636368E-3</v>
      </c>
      <c r="X268">
        <v>1755</v>
      </c>
      <c r="Y268">
        <v>-0.31</v>
      </c>
      <c r="Z268">
        <f t="shared" si="47"/>
        <v>-0.34515699999999999</v>
      </c>
      <c r="AA268">
        <f t="shared" si="48"/>
        <v>3.5156999999999994E-2</v>
      </c>
      <c r="AD268">
        <v>1755</v>
      </c>
      <c r="AE268">
        <f t="shared" si="49"/>
        <v>-0.31</v>
      </c>
      <c r="AF268">
        <f t="shared" si="50"/>
        <v>-0.34515699999999999</v>
      </c>
      <c r="AG268">
        <f t="shared" si="51"/>
        <v>3.5156999999999994E-2</v>
      </c>
      <c r="AI268">
        <v>-0.36</v>
      </c>
    </row>
    <row r="269" spans="2:35">
      <c r="B269">
        <v>1754</v>
      </c>
      <c r="C269">
        <v>-0.53</v>
      </c>
      <c r="E269">
        <v>0.36</v>
      </c>
      <c r="F269">
        <v>0.65669999999999995</v>
      </c>
      <c r="G269">
        <v>0.69000000000005457</v>
      </c>
      <c r="H269">
        <v>0.75600000000000001</v>
      </c>
      <c r="J269">
        <v>0</v>
      </c>
      <c r="M269">
        <v>1754</v>
      </c>
      <c r="N269">
        <f t="shared" si="53"/>
        <v>-0.32090909090909087</v>
      </c>
      <c r="P269">
        <f t="shared" si="44"/>
        <v>0.52863636363636379</v>
      </c>
      <c r="Q269">
        <f t="shared" si="54"/>
        <v>0.64549999999999996</v>
      </c>
      <c r="R269">
        <f t="shared" si="55"/>
        <v>0.67727272727273136</v>
      </c>
      <c r="S269">
        <f t="shared" si="52"/>
        <v>0.99709090909090925</v>
      </c>
      <c r="T269">
        <f t="shared" si="45"/>
        <v>277.33999999999997</v>
      </c>
      <c r="U269">
        <f t="shared" si="46"/>
        <v>-2.1363636363636368E-3</v>
      </c>
      <c r="X269">
        <v>1754</v>
      </c>
      <c r="Y269">
        <v>-0.32090909090909087</v>
      </c>
      <c r="Z269">
        <f t="shared" si="47"/>
        <v>-0.35344588636363633</v>
      </c>
      <c r="AA269">
        <f t="shared" si="48"/>
        <v>3.2536795454545464E-2</v>
      </c>
      <c r="AD269">
        <v>1754</v>
      </c>
      <c r="AE269">
        <f t="shared" si="49"/>
        <v>-0.32090909090909087</v>
      </c>
      <c r="AF269">
        <f t="shared" si="50"/>
        <v>-0.35344588636363633</v>
      </c>
      <c r="AG269">
        <f t="shared" si="51"/>
        <v>3.2536795454545464E-2</v>
      </c>
      <c r="AI269">
        <v>-0.53</v>
      </c>
    </row>
    <row r="270" spans="2:35">
      <c r="B270">
        <v>1753</v>
      </c>
      <c r="C270">
        <v>-0.69</v>
      </c>
      <c r="E270">
        <v>0.49</v>
      </c>
      <c r="F270">
        <v>0.72850000000000004</v>
      </c>
      <c r="G270">
        <v>0.75999999999999091</v>
      </c>
      <c r="H270">
        <v>0.997</v>
      </c>
      <c r="J270">
        <v>0</v>
      </c>
      <c r="M270">
        <v>1753</v>
      </c>
      <c r="N270">
        <f t="shared" si="53"/>
        <v>-0.33</v>
      </c>
      <c r="P270">
        <f t="shared" si="44"/>
        <v>0.52090909090909099</v>
      </c>
      <c r="Q270">
        <f t="shared" si="54"/>
        <v>0.64474545454545451</v>
      </c>
      <c r="R270">
        <f t="shared" si="55"/>
        <v>0.67636363636364127</v>
      </c>
      <c r="S270">
        <f t="shared" si="52"/>
        <v>0.98695454545454553</v>
      </c>
      <c r="T270">
        <f t="shared" si="45"/>
        <v>277.17499999999995</v>
      </c>
      <c r="U270">
        <f t="shared" si="46"/>
        <v>-2.1818181818181823E-3</v>
      </c>
      <c r="X270">
        <v>1753</v>
      </c>
      <c r="Y270">
        <v>-0.33</v>
      </c>
      <c r="Z270">
        <f t="shared" si="47"/>
        <v>-0.35758027272727261</v>
      </c>
      <c r="AA270">
        <f t="shared" si="48"/>
        <v>2.7580272727272592E-2</v>
      </c>
      <c r="AD270">
        <v>1753</v>
      </c>
      <c r="AE270">
        <f t="shared" si="49"/>
        <v>-0.33</v>
      </c>
      <c r="AF270">
        <f t="shared" si="50"/>
        <v>-0.35758027272727261</v>
      </c>
      <c r="AG270">
        <f t="shared" si="51"/>
        <v>2.7580272727272592E-2</v>
      </c>
      <c r="AI270">
        <v>-0.69</v>
      </c>
    </row>
    <row r="271" spans="2:35">
      <c r="B271">
        <v>1752</v>
      </c>
      <c r="C271">
        <v>-0.6</v>
      </c>
      <c r="E271">
        <v>0.49</v>
      </c>
      <c r="F271">
        <v>0.75749999999999995</v>
      </c>
      <c r="G271">
        <v>0.78999999999996362</v>
      </c>
      <c r="H271">
        <v>1.091</v>
      </c>
      <c r="J271">
        <v>0</v>
      </c>
      <c r="M271">
        <v>1752</v>
      </c>
      <c r="N271">
        <f t="shared" si="53"/>
        <v>-0.33818181818181825</v>
      </c>
      <c r="P271">
        <f t="shared" ref="P271:P334" si="56">AVERAGE(E260:E281)</f>
        <v>0.51000000000000012</v>
      </c>
      <c r="Q271">
        <f t="shared" si="54"/>
        <v>0.64215454545454531</v>
      </c>
      <c r="R271">
        <f t="shared" si="55"/>
        <v>0.67409090909091607</v>
      </c>
      <c r="S271">
        <f t="shared" si="52"/>
        <v>0.97845454545454547</v>
      </c>
      <c r="T271">
        <f t="shared" ref="T271:T334" si="57">AVERAGE(I260:I281)</f>
        <v>277.17499999999995</v>
      </c>
      <c r="U271">
        <f t="shared" ref="U271:U334" si="58">-AVERAGE(J260:J281)</f>
        <v>-2.2727272727272731E-3</v>
      </c>
      <c r="X271">
        <v>1752</v>
      </c>
      <c r="Y271">
        <v>-0.33818181818181825</v>
      </c>
      <c r="Z271">
        <f t="shared" ref="Z271:Z283" si="59">(0.505 * Q301) + (3.44 * U271) - 0.6345</f>
        <v>-0.36117779545454543</v>
      </c>
      <c r="AA271">
        <f t="shared" ref="AA271:AA334" si="60">Y271-Z271</f>
        <v>2.2995977272727175E-2</v>
      </c>
      <c r="AD271">
        <v>1752</v>
      </c>
      <c r="AE271">
        <f t="shared" ref="AE271:AE334" si="61">AVERAGE(AI260:AI281)</f>
        <v>-0.33818181818181825</v>
      </c>
      <c r="AF271">
        <f t="shared" ref="AF271:AF283" si="62">(0.505 * Q301) + (3.44 * U271) - 0.6345</f>
        <v>-0.36117779545454543</v>
      </c>
      <c r="AG271">
        <f t="shared" ref="AG271:AG334" si="63">AE271-AF271</f>
        <v>2.2995977272727175E-2</v>
      </c>
      <c r="AI271">
        <v>-0.6</v>
      </c>
    </row>
    <row r="272" spans="2:35">
      <c r="B272">
        <v>1751</v>
      </c>
      <c r="C272">
        <v>-0.39</v>
      </c>
      <c r="E272">
        <v>0.51</v>
      </c>
      <c r="F272">
        <v>0.87080000000000002</v>
      </c>
      <c r="G272">
        <v>0.90000000000009095</v>
      </c>
      <c r="H272">
        <v>1.3140000000000001</v>
      </c>
      <c r="J272">
        <v>0</v>
      </c>
      <c r="M272">
        <v>1751</v>
      </c>
      <c r="N272">
        <f t="shared" si="53"/>
        <v>-0.34681818181818186</v>
      </c>
      <c r="P272">
        <f t="shared" si="56"/>
        <v>0.51272727272727281</v>
      </c>
      <c r="Q272">
        <f t="shared" si="54"/>
        <v>0.6358136363636363</v>
      </c>
      <c r="R272">
        <f t="shared" si="55"/>
        <v>0.66772727272728549</v>
      </c>
      <c r="S272">
        <f t="shared" ref="S272:S335" si="64">AVERAGE(H261:H282)</f>
        <v>0.97999999999999976</v>
      </c>
      <c r="T272">
        <f t="shared" si="57"/>
        <v>277.17499999999995</v>
      </c>
      <c r="U272">
        <f t="shared" si="58"/>
        <v>-2.3181818181818186E-3</v>
      </c>
      <c r="X272">
        <v>1751</v>
      </c>
      <c r="Y272">
        <v>-0.34681818181818186</v>
      </c>
      <c r="Z272">
        <f t="shared" si="59"/>
        <v>-0.36699245454545448</v>
      </c>
      <c r="AA272">
        <f t="shared" si="60"/>
        <v>2.0174272727272624E-2</v>
      </c>
      <c r="AD272">
        <v>1751</v>
      </c>
      <c r="AE272">
        <f t="shared" si="61"/>
        <v>-0.34681818181818186</v>
      </c>
      <c r="AF272">
        <f t="shared" si="62"/>
        <v>-0.36699245454545448</v>
      </c>
      <c r="AG272">
        <f t="shared" si="63"/>
        <v>2.0174272727272624E-2</v>
      </c>
      <c r="AI272">
        <v>-0.39</v>
      </c>
    </row>
    <row r="273" spans="2:35">
      <c r="B273">
        <v>1750</v>
      </c>
      <c r="C273">
        <v>-0.3</v>
      </c>
      <c r="E273">
        <v>0.72</v>
      </c>
      <c r="F273">
        <v>0.97150000000000003</v>
      </c>
      <c r="G273">
        <v>1</v>
      </c>
      <c r="H273">
        <v>1.4650000000000001</v>
      </c>
      <c r="I273">
        <v>277</v>
      </c>
      <c r="J273">
        <v>0</v>
      </c>
      <c r="M273">
        <v>1750</v>
      </c>
      <c r="N273">
        <f t="shared" si="53"/>
        <v>-0.36500000000000005</v>
      </c>
      <c r="P273">
        <f t="shared" si="56"/>
        <v>0.49545454545454537</v>
      </c>
      <c r="Q273">
        <f t="shared" si="54"/>
        <v>0.62475454545454545</v>
      </c>
      <c r="R273">
        <f t="shared" si="55"/>
        <v>0.65681818181819418</v>
      </c>
      <c r="S273">
        <f t="shared" si="64"/>
        <v>0.98809090909090902</v>
      </c>
      <c r="T273">
        <f t="shared" si="57"/>
        <v>277.12</v>
      </c>
      <c r="U273">
        <f t="shared" si="58"/>
        <v>-2.8181818181818182E-3</v>
      </c>
      <c r="X273">
        <v>1750</v>
      </c>
      <c r="Y273">
        <v>-0.36500000000000005</v>
      </c>
      <c r="Z273">
        <f t="shared" si="59"/>
        <v>-0.37469440909090906</v>
      </c>
      <c r="AA273">
        <f t="shared" si="60"/>
        <v>9.6944090909090175E-3</v>
      </c>
      <c r="AD273">
        <v>1750</v>
      </c>
      <c r="AE273">
        <f t="shared" si="61"/>
        <v>-0.36500000000000005</v>
      </c>
      <c r="AF273">
        <f t="shared" si="62"/>
        <v>-0.37469440909090906</v>
      </c>
      <c r="AG273">
        <f t="shared" si="63"/>
        <v>9.6944090909090175E-3</v>
      </c>
      <c r="AI273">
        <v>-0.3</v>
      </c>
    </row>
    <row r="274" spans="2:35">
      <c r="B274">
        <v>1749</v>
      </c>
      <c r="C274">
        <v>-0.32</v>
      </c>
      <c r="E274">
        <v>0.72</v>
      </c>
      <c r="F274">
        <v>0.95</v>
      </c>
      <c r="G274">
        <v>0.98000000000001819</v>
      </c>
      <c r="H274">
        <v>1.234</v>
      </c>
      <c r="J274">
        <v>0</v>
      </c>
      <c r="M274">
        <v>1749</v>
      </c>
      <c r="N274">
        <f t="shared" si="53"/>
        <v>-0.39136363636363641</v>
      </c>
      <c r="P274">
        <f t="shared" si="56"/>
        <v>0.48454545454545456</v>
      </c>
      <c r="Q274">
        <f t="shared" si="54"/>
        <v>0.61823636363636369</v>
      </c>
      <c r="S274">
        <f t="shared" si="64"/>
        <v>1</v>
      </c>
      <c r="T274">
        <f t="shared" si="57"/>
        <v>277.12</v>
      </c>
      <c r="U274">
        <f t="shared" si="58"/>
        <v>-3.5454545454545461E-3</v>
      </c>
      <c r="X274">
        <v>1749</v>
      </c>
      <c r="Y274">
        <v>-0.39136363636363641</v>
      </c>
      <c r="Z274">
        <f t="shared" si="59"/>
        <v>-0.38839804545454548</v>
      </c>
      <c r="AA274">
        <f t="shared" si="60"/>
        <v>-2.9655909090909316E-3</v>
      </c>
      <c r="AD274">
        <v>1749</v>
      </c>
      <c r="AE274">
        <f t="shared" si="61"/>
        <v>-0.39136363636363641</v>
      </c>
      <c r="AF274">
        <f t="shared" si="62"/>
        <v>-0.38839804545454548</v>
      </c>
      <c r="AG274">
        <f t="shared" si="63"/>
        <v>-2.9655909090909316E-3</v>
      </c>
      <c r="AI274">
        <v>-0.32</v>
      </c>
    </row>
    <row r="275" spans="2:35">
      <c r="B275">
        <v>1748</v>
      </c>
      <c r="C275">
        <v>-0.25</v>
      </c>
      <c r="E275">
        <v>0.67</v>
      </c>
      <c r="F275">
        <v>0.66690000000000005</v>
      </c>
      <c r="G275">
        <v>0.70000000000004547</v>
      </c>
      <c r="H275">
        <v>1.099</v>
      </c>
      <c r="J275">
        <v>1E-3</v>
      </c>
      <c r="M275">
        <v>1748</v>
      </c>
      <c r="N275">
        <f t="shared" si="53"/>
        <v>-0.41409090909090912</v>
      </c>
      <c r="P275">
        <f t="shared" si="56"/>
        <v>0.47272727272727266</v>
      </c>
      <c r="Q275">
        <f t="shared" si="54"/>
        <v>0.63829999999999998</v>
      </c>
      <c r="S275">
        <f t="shared" si="64"/>
        <v>1.0116818181818183</v>
      </c>
      <c r="T275">
        <f t="shared" si="57"/>
        <v>277</v>
      </c>
      <c r="U275">
        <f t="shared" si="58"/>
        <v>-3.4090909090909098E-3</v>
      </c>
      <c r="X275">
        <v>1748</v>
      </c>
      <c r="Y275">
        <v>-0.41409090909090912</v>
      </c>
      <c r="Z275">
        <f t="shared" si="59"/>
        <v>-0.40082481818181814</v>
      </c>
      <c r="AA275">
        <f t="shared" si="60"/>
        <v>-1.3266090909090977E-2</v>
      </c>
      <c r="AD275">
        <v>1748</v>
      </c>
      <c r="AE275">
        <f t="shared" si="61"/>
        <v>-0.41409090909090912</v>
      </c>
      <c r="AF275">
        <f t="shared" si="62"/>
        <v>-0.40082481818181814</v>
      </c>
      <c r="AG275">
        <f t="shared" si="63"/>
        <v>-1.3266090909090977E-2</v>
      </c>
      <c r="AI275">
        <v>-0.25</v>
      </c>
    </row>
    <row r="276" spans="2:35">
      <c r="B276">
        <v>1747</v>
      </c>
      <c r="C276">
        <v>-0.12</v>
      </c>
      <c r="E276">
        <v>0.5</v>
      </c>
      <c r="F276">
        <v>0.43590000000000001</v>
      </c>
      <c r="G276">
        <v>0.47000000000002728</v>
      </c>
      <c r="H276">
        <v>0.89600000000000002</v>
      </c>
      <c r="J276">
        <v>7.0000000000000001E-3</v>
      </c>
      <c r="M276">
        <v>1747</v>
      </c>
      <c r="N276">
        <f t="shared" ref="N276:N339" si="65">AVERAGE(C265:C286)</f>
        <v>-0.42909090909090913</v>
      </c>
      <c r="P276">
        <f t="shared" si="56"/>
        <v>0.45954545454545453</v>
      </c>
      <c r="Q276">
        <f t="shared" si="54"/>
        <v>0.66195000000000004</v>
      </c>
      <c r="S276">
        <f t="shared" si="64"/>
        <v>1.0228181818181818</v>
      </c>
      <c r="T276">
        <f t="shared" si="57"/>
        <v>277</v>
      </c>
      <c r="U276">
        <f t="shared" si="58"/>
        <v>-3.3636363636363642E-3</v>
      </c>
      <c r="X276">
        <v>1747</v>
      </c>
      <c r="Y276">
        <v>-0.42909090909090913</v>
      </c>
      <c r="Z276">
        <f t="shared" si="59"/>
        <v>-0.41287338636363635</v>
      </c>
      <c r="AA276">
        <f t="shared" si="60"/>
        <v>-1.6217522727272782E-2</v>
      </c>
      <c r="AD276">
        <v>1747</v>
      </c>
      <c r="AE276">
        <f t="shared" si="61"/>
        <v>-0.42909090909090913</v>
      </c>
      <c r="AF276">
        <f t="shared" si="62"/>
        <v>-0.41287338636363635</v>
      </c>
      <c r="AG276">
        <f t="shared" si="63"/>
        <v>-1.6217522727272782E-2</v>
      </c>
      <c r="AI276">
        <v>-0.12</v>
      </c>
    </row>
    <row r="277" spans="2:35">
      <c r="B277">
        <v>1746</v>
      </c>
      <c r="C277">
        <v>-0.19</v>
      </c>
      <c r="E277">
        <v>0.3</v>
      </c>
      <c r="F277">
        <v>0.46210000000000001</v>
      </c>
      <c r="G277">
        <v>0.49000000000000909</v>
      </c>
      <c r="H277">
        <v>0.72</v>
      </c>
      <c r="J277">
        <v>1E-3</v>
      </c>
      <c r="M277">
        <v>1746</v>
      </c>
      <c r="N277">
        <f t="shared" si="65"/>
        <v>-0.44500000000000006</v>
      </c>
      <c r="P277">
        <f t="shared" si="56"/>
        <v>0.46181818181818174</v>
      </c>
      <c r="Q277">
        <f t="shared" si="54"/>
        <v>0.6662318181818182</v>
      </c>
      <c r="S277">
        <f t="shared" si="64"/>
        <v>1.0281818181818183</v>
      </c>
      <c r="T277">
        <f t="shared" si="57"/>
        <v>277</v>
      </c>
      <c r="U277">
        <f t="shared" si="58"/>
        <v>-3.3636363636363642E-3</v>
      </c>
      <c r="X277">
        <v>1746</v>
      </c>
      <c r="Y277">
        <v>-0.44500000000000006</v>
      </c>
      <c r="Z277">
        <f t="shared" si="59"/>
        <v>-0.42627654545454541</v>
      </c>
      <c r="AA277">
        <f t="shared" si="60"/>
        <v>-1.8723454545454654E-2</v>
      </c>
      <c r="AD277">
        <v>1746</v>
      </c>
      <c r="AE277">
        <f t="shared" si="61"/>
        <v>-0.44500000000000006</v>
      </c>
      <c r="AF277">
        <f t="shared" si="62"/>
        <v>-0.42627654545454541</v>
      </c>
      <c r="AG277">
        <f t="shared" si="63"/>
        <v>-1.8723454545454654E-2</v>
      </c>
      <c r="AI277">
        <v>-0.19</v>
      </c>
    </row>
    <row r="278" spans="2:35">
      <c r="B278">
        <v>1745</v>
      </c>
      <c r="C278">
        <v>-0.37</v>
      </c>
      <c r="E278">
        <v>0.26</v>
      </c>
      <c r="F278">
        <v>0.45889999999999997</v>
      </c>
      <c r="G278">
        <v>0.49000000000000909</v>
      </c>
      <c r="H278">
        <v>0.61699999999999999</v>
      </c>
      <c r="I278">
        <v>276.89999999999998</v>
      </c>
      <c r="J278">
        <v>0</v>
      </c>
      <c r="M278">
        <v>1745</v>
      </c>
      <c r="N278">
        <f t="shared" si="65"/>
        <v>-0.46454545454545459</v>
      </c>
      <c r="P278">
        <f t="shared" si="56"/>
        <v>0.45727272727272722</v>
      </c>
      <c r="Q278">
        <f t="shared" si="54"/>
        <v>0.66073181818181825</v>
      </c>
      <c r="S278">
        <f t="shared" si="64"/>
        <v>1.0341818181818183</v>
      </c>
      <c r="T278">
        <f t="shared" si="57"/>
        <v>276.98</v>
      </c>
      <c r="U278">
        <f t="shared" si="58"/>
        <v>-3.3636363636363642E-3</v>
      </c>
      <c r="X278">
        <v>1745</v>
      </c>
      <c r="Y278">
        <v>-0.46454545454545459</v>
      </c>
      <c r="Z278">
        <f t="shared" si="59"/>
        <v>-0.43656018181818179</v>
      </c>
      <c r="AA278">
        <f t="shared" si="60"/>
        <v>-2.7985272727272803E-2</v>
      </c>
      <c r="AD278">
        <v>1745</v>
      </c>
      <c r="AE278">
        <f t="shared" si="61"/>
        <v>-0.46454545454545459</v>
      </c>
      <c r="AF278">
        <f t="shared" si="62"/>
        <v>-0.43656018181818179</v>
      </c>
      <c r="AG278">
        <f t="shared" si="63"/>
        <v>-2.7985272727272803E-2</v>
      </c>
      <c r="AI278">
        <v>-0.37</v>
      </c>
    </row>
    <row r="279" spans="2:35">
      <c r="B279">
        <v>1744</v>
      </c>
      <c r="C279">
        <v>-0.42</v>
      </c>
      <c r="E279">
        <v>0.27</v>
      </c>
      <c r="F279">
        <v>0.49180000000000001</v>
      </c>
      <c r="G279">
        <v>0.51999999999998181</v>
      </c>
      <c r="H279">
        <v>0.63200000000000001</v>
      </c>
      <c r="J279">
        <v>0</v>
      </c>
      <c r="M279">
        <v>1744</v>
      </c>
      <c r="N279">
        <f t="shared" si="65"/>
        <v>-0.48045454545454547</v>
      </c>
      <c r="P279">
        <f t="shared" si="56"/>
        <v>0.45409090909090905</v>
      </c>
      <c r="Q279">
        <f t="shared" ref="Q279:Q313" si="66">AVERAGE(F268:F289)</f>
        <v>0.65560454545454561</v>
      </c>
      <c r="S279">
        <f t="shared" si="64"/>
        <v>1.0365454545454547</v>
      </c>
      <c r="T279">
        <f t="shared" si="57"/>
        <v>276.98</v>
      </c>
      <c r="U279">
        <f t="shared" si="58"/>
        <v>-3.4090909090909098E-3</v>
      </c>
      <c r="X279">
        <v>1744</v>
      </c>
      <c r="Y279">
        <v>-0.48045454545454547</v>
      </c>
      <c r="Z279">
        <f t="shared" si="59"/>
        <v>-0.4450398636363635</v>
      </c>
      <c r="AA279">
        <f t="shared" si="60"/>
        <v>-3.541468181818197E-2</v>
      </c>
      <c r="AD279">
        <v>1744</v>
      </c>
      <c r="AE279">
        <f t="shared" si="61"/>
        <v>-0.48045454545454547</v>
      </c>
      <c r="AF279">
        <f t="shared" si="62"/>
        <v>-0.4450398636363635</v>
      </c>
      <c r="AG279">
        <f t="shared" si="63"/>
        <v>-3.541468181818197E-2</v>
      </c>
      <c r="AI279">
        <v>-0.42</v>
      </c>
    </row>
    <row r="280" spans="2:35">
      <c r="B280">
        <v>1743</v>
      </c>
      <c r="C280">
        <v>-0.44</v>
      </c>
      <c r="E280">
        <v>0.32</v>
      </c>
      <c r="F280">
        <v>0.56020000000000003</v>
      </c>
      <c r="G280">
        <v>0.58999999999991815</v>
      </c>
      <c r="H280">
        <v>0.73699999999999999</v>
      </c>
      <c r="J280">
        <v>1E-3</v>
      </c>
      <c r="M280">
        <v>1743</v>
      </c>
      <c r="N280">
        <f t="shared" si="65"/>
        <v>-0.49045454545454548</v>
      </c>
      <c r="P280">
        <f t="shared" si="56"/>
        <v>0.45136363636363624</v>
      </c>
      <c r="Q280">
        <f t="shared" si="66"/>
        <v>0.6543681818181819</v>
      </c>
      <c r="S280">
        <f t="shared" si="64"/>
        <v>1.0378636363636362</v>
      </c>
      <c r="T280">
        <f t="shared" si="57"/>
        <v>276.92499999999995</v>
      </c>
      <c r="U280">
        <f t="shared" si="58"/>
        <v>-3.5000000000000005E-3</v>
      </c>
      <c r="X280">
        <v>1743</v>
      </c>
      <c r="Y280">
        <v>-0.49045454545454548</v>
      </c>
      <c r="Z280">
        <f t="shared" si="59"/>
        <v>-0.45192447727272722</v>
      </c>
      <c r="AA280">
        <f t="shared" si="60"/>
        <v>-3.8530068181818256E-2</v>
      </c>
      <c r="AD280">
        <v>1743</v>
      </c>
      <c r="AE280">
        <f t="shared" si="61"/>
        <v>-0.49045454545454548</v>
      </c>
      <c r="AF280">
        <f t="shared" si="62"/>
        <v>-0.45192447727272722</v>
      </c>
      <c r="AG280">
        <f t="shared" si="63"/>
        <v>-3.8530068181818256E-2</v>
      </c>
      <c r="AI280">
        <v>-0.44</v>
      </c>
    </row>
    <row r="281" spans="2:35">
      <c r="B281">
        <v>1742</v>
      </c>
      <c r="C281">
        <v>-0.49</v>
      </c>
      <c r="E281">
        <v>0.38</v>
      </c>
      <c r="F281">
        <v>0.75480000000000003</v>
      </c>
      <c r="G281">
        <v>0.78999999999996362</v>
      </c>
      <c r="H281">
        <v>0.90600000000000003</v>
      </c>
      <c r="J281">
        <v>3.0000000000000001E-3</v>
      </c>
      <c r="M281">
        <v>1742</v>
      </c>
      <c r="N281">
        <f t="shared" si="65"/>
        <v>-0.49045454545454542</v>
      </c>
      <c r="P281">
        <f t="shared" si="56"/>
        <v>0.44681818181818173</v>
      </c>
      <c r="Q281">
        <f t="shared" si="66"/>
        <v>0.64993181818181833</v>
      </c>
      <c r="S281">
        <f t="shared" si="64"/>
        <v>1.0408181818181819</v>
      </c>
      <c r="T281">
        <f t="shared" si="57"/>
        <v>276.92499999999995</v>
      </c>
      <c r="U281">
        <f t="shared" si="58"/>
        <v>-3.9090909090909098E-3</v>
      </c>
      <c r="X281">
        <v>1742</v>
      </c>
      <c r="Y281">
        <v>-0.49045454545454542</v>
      </c>
      <c r="Z281">
        <f t="shared" si="59"/>
        <v>-0.45913925</v>
      </c>
      <c r="AA281">
        <f t="shared" si="60"/>
        <v>-3.1315295454545422E-2</v>
      </c>
      <c r="AD281">
        <v>1742</v>
      </c>
      <c r="AE281">
        <f t="shared" si="61"/>
        <v>-0.49045454545454542</v>
      </c>
      <c r="AF281">
        <f t="shared" si="62"/>
        <v>-0.45913925</v>
      </c>
      <c r="AG281">
        <f t="shared" si="63"/>
        <v>-3.1315295454545422E-2</v>
      </c>
      <c r="AI281">
        <v>-0.49</v>
      </c>
    </row>
    <row r="282" spans="2:35">
      <c r="B282">
        <v>1741</v>
      </c>
      <c r="C282">
        <v>-0.51</v>
      </c>
      <c r="E282">
        <v>0.68</v>
      </c>
      <c r="F282">
        <v>0.69930000000000003</v>
      </c>
      <c r="G282">
        <v>0.73000000000001819</v>
      </c>
      <c r="H282">
        <v>1.1850000000000001</v>
      </c>
      <c r="J282">
        <v>8.0000000000000002E-3</v>
      </c>
      <c r="M282">
        <v>1741</v>
      </c>
      <c r="N282">
        <f t="shared" si="65"/>
        <v>-0.48227272727272719</v>
      </c>
      <c r="P282">
        <f t="shared" si="56"/>
        <v>0.4359090909090908</v>
      </c>
      <c r="Q282">
        <f t="shared" si="66"/>
        <v>0.65252727272727296</v>
      </c>
      <c r="S282">
        <f t="shared" si="64"/>
        <v>1.0413636363636363</v>
      </c>
      <c r="T282">
        <f t="shared" si="57"/>
        <v>276.92499999999995</v>
      </c>
      <c r="U282">
        <f t="shared" si="58"/>
        <v>-5.000000000000001E-3</v>
      </c>
      <c r="X282">
        <v>1741</v>
      </c>
      <c r="Y282">
        <v>-0.48227272727272719</v>
      </c>
      <c r="Z282">
        <f t="shared" si="59"/>
        <v>-0.46803838636363626</v>
      </c>
      <c r="AA282">
        <f t="shared" si="60"/>
        <v>-1.4234340909090926E-2</v>
      </c>
      <c r="AD282">
        <v>1741</v>
      </c>
      <c r="AE282">
        <f t="shared" si="61"/>
        <v>-0.48227272727272719</v>
      </c>
      <c r="AF282">
        <f t="shared" si="62"/>
        <v>-0.46803838636363626</v>
      </c>
      <c r="AG282">
        <f t="shared" si="63"/>
        <v>-1.4234340909090926E-2</v>
      </c>
      <c r="AI282">
        <v>-0.51</v>
      </c>
    </row>
    <row r="283" spans="2:35">
      <c r="B283">
        <v>1740</v>
      </c>
      <c r="C283">
        <v>-0.6</v>
      </c>
      <c r="E283">
        <v>0.28999999999999998</v>
      </c>
      <c r="F283">
        <v>0.67879999999999996</v>
      </c>
      <c r="G283">
        <v>0.71000000000003638</v>
      </c>
      <c r="H283">
        <v>1.4430000000000001</v>
      </c>
      <c r="I283">
        <v>276.89999999999998</v>
      </c>
      <c r="J283">
        <v>3.5000000000000003E-2</v>
      </c>
      <c r="M283">
        <v>1740</v>
      </c>
      <c r="N283">
        <f t="shared" si="65"/>
        <v>-0.48090909090909084</v>
      </c>
      <c r="P283">
        <f t="shared" si="56"/>
        <v>0.44454545454545441</v>
      </c>
      <c r="Q283">
        <f t="shared" si="66"/>
        <v>0.65739545454545467</v>
      </c>
      <c r="S283">
        <f t="shared" si="64"/>
        <v>1.0468636363636363</v>
      </c>
      <c r="T283">
        <f t="shared" si="57"/>
        <v>276.93999999999994</v>
      </c>
      <c r="U283">
        <f t="shared" si="58"/>
        <v>-5.0454545454545465E-3</v>
      </c>
      <c r="X283">
        <v>1740</v>
      </c>
      <c r="Y283">
        <v>-0.48090909090909084</v>
      </c>
      <c r="Z283">
        <f>(0.505 * Q313) + (3.44 * U283) - 0.6345</f>
        <v>-0.47477352272727269</v>
      </c>
      <c r="AA283">
        <f>Y283-Z283</f>
        <v>-6.1355681818181518E-3</v>
      </c>
      <c r="AD283">
        <v>1740</v>
      </c>
      <c r="AE283">
        <f t="shared" si="61"/>
        <v>-0.48090909090909084</v>
      </c>
      <c r="AF283">
        <f t="shared" si="62"/>
        <v>-0.47477352272727269</v>
      </c>
      <c r="AG283">
        <f>AE283-AF283</f>
        <v>-6.1355681818181518E-3</v>
      </c>
      <c r="AI283">
        <v>-0.6</v>
      </c>
    </row>
    <row r="284" spans="2:35">
      <c r="B284">
        <v>1739</v>
      </c>
      <c r="C284">
        <v>-0.68</v>
      </c>
      <c r="E284">
        <v>0.63</v>
      </c>
      <c r="F284">
        <v>0.71089999999999998</v>
      </c>
      <c r="H284">
        <v>1.5589999999999999</v>
      </c>
      <c r="J284">
        <v>1.7000000000000001E-2</v>
      </c>
      <c r="M284">
        <v>1739</v>
      </c>
      <c r="N284">
        <f t="shared" si="65"/>
        <v>-0.48772727272727256</v>
      </c>
      <c r="P284">
        <f t="shared" si="56"/>
        <v>0.44136363636363635</v>
      </c>
      <c r="Q284">
        <f t="shared" si="66"/>
        <v>0.65542272727272732</v>
      </c>
      <c r="S284">
        <f t="shared" si="64"/>
        <v>1.0539545454545456</v>
      </c>
      <c r="T284">
        <f t="shared" si="57"/>
        <v>276.93999999999994</v>
      </c>
      <c r="U284">
        <f t="shared" si="58"/>
        <v>-5.0454545454545465E-3</v>
      </c>
      <c r="W284" t="s">
        <v>25</v>
      </c>
      <c r="X284">
        <v>1739</v>
      </c>
      <c r="Y284">
        <v>-0.48772727272727256</v>
      </c>
      <c r="Z284">
        <f>(0.505 * P314) + (3.44 * U284) - 0.6345 + 0.09</f>
        <v>-0.48059727272727271</v>
      </c>
      <c r="AA284">
        <f t="shared" ref="AA284:AA347" si="67">Y284-Z284</f>
        <v>-7.1299999999998587E-3</v>
      </c>
      <c r="AC284" t="s">
        <v>25</v>
      </c>
      <c r="AD284">
        <v>1739</v>
      </c>
      <c r="AE284">
        <f t="shared" si="61"/>
        <v>-0.48772727272727256</v>
      </c>
      <c r="AF284">
        <f>(0.505 * P314) + (3.44 * U284) - 0.6345 + 0.09</f>
        <v>-0.48059727272727271</v>
      </c>
      <c r="AG284">
        <f t="shared" ref="AG284:AG347" si="68">AE284-AF284</f>
        <v>-7.1299999999998587E-3</v>
      </c>
      <c r="AI284">
        <v>-0.68</v>
      </c>
    </row>
    <row r="285" spans="2:35">
      <c r="B285">
        <v>1738</v>
      </c>
      <c r="C285">
        <v>-0.66</v>
      </c>
      <c r="E285">
        <v>0.36</v>
      </c>
      <c r="F285">
        <v>0.59289999999999998</v>
      </c>
      <c r="H285">
        <v>1.464</v>
      </c>
      <c r="J285">
        <v>1E-3</v>
      </c>
      <c r="M285">
        <v>1738</v>
      </c>
      <c r="N285">
        <f t="shared" si="65"/>
        <v>-0.48727272727272725</v>
      </c>
      <c r="P285">
        <f t="shared" si="56"/>
        <v>0.44181818181818183</v>
      </c>
      <c r="Q285">
        <f t="shared" si="66"/>
        <v>0.65107272727272736</v>
      </c>
      <c r="S285">
        <f t="shared" si="64"/>
        <v>1.0618181818181818</v>
      </c>
      <c r="T285">
        <f t="shared" si="57"/>
        <v>276.92499999999995</v>
      </c>
      <c r="U285">
        <f t="shared" si="58"/>
        <v>-5.0454545454545465E-3</v>
      </c>
      <c r="X285">
        <v>1738</v>
      </c>
      <c r="Y285">
        <v>-0.48727272727272725</v>
      </c>
      <c r="Z285">
        <f t="shared" ref="Z285:Z332" si="69">(0.505 * P315) + (3.44 * U285) - 0.6345 + 0.09</f>
        <v>-0.48725409090909089</v>
      </c>
      <c r="AA285">
        <f t="shared" si="67"/>
        <v>-1.8636363636359565E-5</v>
      </c>
      <c r="AD285">
        <v>1738</v>
      </c>
      <c r="AE285">
        <f t="shared" si="61"/>
        <v>-0.48727272727272725</v>
      </c>
      <c r="AF285">
        <f t="shared" ref="AF285:AF332" si="70">(0.505 * P315) + (3.44 * U285) - 0.6345 + 0.09</f>
        <v>-0.48725409090909089</v>
      </c>
      <c r="AG285">
        <f t="shared" si="68"/>
        <v>-1.8636363636359565E-5</v>
      </c>
      <c r="AI285">
        <v>-0.66</v>
      </c>
    </row>
    <row r="286" spans="2:35">
      <c r="B286">
        <v>1737</v>
      </c>
      <c r="C286">
        <v>-0.6</v>
      </c>
      <c r="E286">
        <v>0.42</v>
      </c>
      <c r="F286">
        <v>0.74280000000000002</v>
      </c>
      <c r="H286">
        <v>1.32</v>
      </c>
      <c r="J286">
        <v>0</v>
      </c>
      <c r="M286">
        <v>1737</v>
      </c>
      <c r="N286">
        <f t="shared" si="65"/>
        <v>-0.47681818181818175</v>
      </c>
      <c r="P286">
        <f t="shared" si="56"/>
        <v>0.43318181818181817</v>
      </c>
      <c r="Q286">
        <f t="shared" si="66"/>
        <v>0.64160000000000006</v>
      </c>
      <c r="S286">
        <f t="shared" si="64"/>
        <v>1.0746818181818181</v>
      </c>
      <c r="T286">
        <f t="shared" si="57"/>
        <v>276.92499999999995</v>
      </c>
      <c r="U286">
        <f t="shared" si="58"/>
        <v>-5.0454545454545465E-3</v>
      </c>
      <c r="X286">
        <v>1737</v>
      </c>
      <c r="Y286">
        <v>-0.47681818181818175</v>
      </c>
      <c r="Z286">
        <f t="shared" si="69"/>
        <v>-0.49505863636363634</v>
      </c>
      <c r="AA286">
        <f t="shared" si="67"/>
        <v>1.8240454545454587E-2</v>
      </c>
      <c r="AD286">
        <v>1737</v>
      </c>
      <c r="AE286">
        <f t="shared" si="61"/>
        <v>-0.47681818181818175</v>
      </c>
      <c r="AF286">
        <f t="shared" si="70"/>
        <v>-0.49505863636363634</v>
      </c>
      <c r="AG286">
        <f t="shared" si="68"/>
        <v>1.8240454545454587E-2</v>
      </c>
      <c r="AI286">
        <v>-0.6</v>
      </c>
    </row>
    <row r="287" spans="2:35">
      <c r="B287">
        <v>1736</v>
      </c>
      <c r="C287">
        <v>-0.64</v>
      </c>
      <c r="E287">
        <v>0.61</v>
      </c>
      <c r="F287">
        <v>0.69969999999999999</v>
      </c>
      <c r="H287">
        <v>1.121</v>
      </c>
      <c r="J287">
        <v>0</v>
      </c>
      <c r="M287">
        <v>1736</v>
      </c>
      <c r="N287">
        <f t="shared" si="65"/>
        <v>-0.46999999999999992</v>
      </c>
      <c r="P287">
        <f t="shared" si="56"/>
        <v>0.42454545454545456</v>
      </c>
      <c r="Q287">
        <f t="shared" si="66"/>
        <v>0.64050454545454549</v>
      </c>
      <c r="S287">
        <f t="shared" si="64"/>
        <v>1.0819545454545452</v>
      </c>
      <c r="T287">
        <f t="shared" si="57"/>
        <v>276.92499999999995</v>
      </c>
      <c r="U287">
        <f t="shared" si="58"/>
        <v>-5.000000000000001E-3</v>
      </c>
      <c r="X287">
        <v>1736</v>
      </c>
      <c r="Y287">
        <v>-0.46999999999999992</v>
      </c>
      <c r="Z287">
        <f t="shared" si="69"/>
        <v>-0.49811590909090908</v>
      </c>
      <c r="AA287">
        <f t="shared" si="67"/>
        <v>2.8115909090909164E-2</v>
      </c>
      <c r="AD287">
        <v>1736</v>
      </c>
      <c r="AE287">
        <f t="shared" si="61"/>
        <v>-0.46999999999999992</v>
      </c>
      <c r="AF287">
        <f t="shared" si="70"/>
        <v>-0.49811590909090908</v>
      </c>
      <c r="AG287">
        <f t="shared" si="68"/>
        <v>2.8115909090909164E-2</v>
      </c>
      <c r="AI287">
        <v>-0.64</v>
      </c>
    </row>
    <row r="288" spans="2:35">
      <c r="B288">
        <v>1735</v>
      </c>
      <c r="C288">
        <v>-0.74</v>
      </c>
      <c r="E288">
        <v>0.38</v>
      </c>
      <c r="F288">
        <v>0.49940000000000001</v>
      </c>
      <c r="H288">
        <v>0.873</v>
      </c>
      <c r="I288">
        <v>276.89999999999998</v>
      </c>
      <c r="J288">
        <v>0</v>
      </c>
      <c r="M288">
        <v>1735</v>
      </c>
      <c r="N288">
        <f t="shared" si="65"/>
        <v>-0.47499999999999987</v>
      </c>
      <c r="P288">
        <f t="shared" si="56"/>
        <v>0.41636363636363638</v>
      </c>
      <c r="Q288">
        <f t="shared" si="66"/>
        <v>0.64578181818181823</v>
      </c>
      <c r="S288">
        <f t="shared" si="64"/>
        <v>1.0890909090909091</v>
      </c>
      <c r="T288">
        <f t="shared" si="57"/>
        <v>276.93999999999994</v>
      </c>
      <c r="U288">
        <f t="shared" si="58"/>
        <v>-4.681818181818182E-3</v>
      </c>
      <c r="X288">
        <v>1735</v>
      </c>
      <c r="Y288">
        <v>-0.47499999999999987</v>
      </c>
      <c r="Z288">
        <f t="shared" si="69"/>
        <v>-0.5011531818181818</v>
      </c>
      <c r="AA288">
        <f t="shared" si="67"/>
        <v>2.6153181818181936E-2</v>
      </c>
      <c r="AD288">
        <v>1735</v>
      </c>
      <c r="AE288">
        <f t="shared" si="61"/>
        <v>-0.47499999999999987</v>
      </c>
      <c r="AF288">
        <f t="shared" si="70"/>
        <v>-0.5011531818181818</v>
      </c>
      <c r="AG288">
        <f t="shared" si="68"/>
        <v>2.6153181818181936E-2</v>
      </c>
      <c r="AI288">
        <v>-0.74</v>
      </c>
    </row>
    <row r="289" spans="2:35">
      <c r="B289">
        <v>1734</v>
      </c>
      <c r="C289">
        <v>-0.67</v>
      </c>
      <c r="E289">
        <v>0.28999999999999998</v>
      </c>
      <c r="F289">
        <v>0.45669999999999999</v>
      </c>
      <c r="H289">
        <v>0.71899999999999997</v>
      </c>
      <c r="J289">
        <v>1E-3</v>
      </c>
      <c r="M289">
        <v>1734</v>
      </c>
      <c r="N289">
        <f t="shared" si="65"/>
        <v>-0.48409090909090913</v>
      </c>
      <c r="P289">
        <f t="shared" si="56"/>
        <v>0.41818181818181815</v>
      </c>
      <c r="Q289">
        <f t="shared" si="66"/>
        <v>0.6479636363636363</v>
      </c>
      <c r="S289">
        <f t="shared" si="64"/>
        <v>1.0975454545454546</v>
      </c>
      <c r="T289">
        <f t="shared" si="57"/>
        <v>276.93999999999994</v>
      </c>
      <c r="U289">
        <f t="shared" si="58"/>
        <v>-4.681818181818182E-3</v>
      </c>
      <c r="X289">
        <v>1734</v>
      </c>
      <c r="Y289">
        <v>-0.48409090909090913</v>
      </c>
      <c r="Z289">
        <f t="shared" si="69"/>
        <v>-0.50413727272727271</v>
      </c>
      <c r="AA289">
        <f t="shared" si="67"/>
        <v>2.0046363636363584E-2</v>
      </c>
      <c r="AD289">
        <v>1734</v>
      </c>
      <c r="AE289">
        <f t="shared" si="61"/>
        <v>-0.48409090909090913</v>
      </c>
      <c r="AF289">
        <f t="shared" si="70"/>
        <v>-0.50413727272727271</v>
      </c>
      <c r="AG289">
        <f t="shared" si="68"/>
        <v>2.0046363636363584E-2</v>
      </c>
      <c r="AI289">
        <v>-0.67</v>
      </c>
    </row>
    <row r="290" spans="2:35">
      <c r="B290">
        <v>1733</v>
      </c>
      <c r="C290">
        <v>-0.57999999999999996</v>
      </c>
      <c r="E290">
        <v>0.28000000000000003</v>
      </c>
      <c r="F290">
        <v>0.55000000000000004</v>
      </c>
      <c r="H290">
        <v>0.68500000000000005</v>
      </c>
      <c r="J290">
        <v>2E-3</v>
      </c>
      <c r="M290">
        <v>1733</v>
      </c>
      <c r="N290">
        <f t="shared" si="65"/>
        <v>-0.49136363636363628</v>
      </c>
      <c r="P290">
        <f t="shared" si="56"/>
        <v>0.41818181818181815</v>
      </c>
      <c r="Q290">
        <f t="shared" si="66"/>
        <v>0.64893636363636353</v>
      </c>
      <c r="S290">
        <f t="shared" si="64"/>
        <v>1.1082272727272726</v>
      </c>
      <c r="T290">
        <f t="shared" si="57"/>
        <v>276.95</v>
      </c>
      <c r="U290">
        <f t="shared" si="58"/>
        <v>-4.7727272727272731E-3</v>
      </c>
      <c r="X290">
        <v>1733</v>
      </c>
      <c r="Y290">
        <v>-0.49136363636363628</v>
      </c>
      <c r="Z290">
        <f t="shared" si="69"/>
        <v>-0.50628636363636359</v>
      </c>
      <c r="AA290">
        <f t="shared" si="67"/>
        <v>1.492272727272731E-2</v>
      </c>
      <c r="AD290">
        <v>1733</v>
      </c>
      <c r="AE290">
        <f t="shared" si="61"/>
        <v>-0.49136363636363628</v>
      </c>
      <c r="AF290">
        <f t="shared" si="70"/>
        <v>-0.50628636363636359</v>
      </c>
      <c r="AG290">
        <f t="shared" si="68"/>
        <v>1.492272727272731E-2</v>
      </c>
      <c r="AI290">
        <v>-0.57999999999999996</v>
      </c>
    </row>
    <row r="291" spans="2:35">
      <c r="B291">
        <v>1732</v>
      </c>
      <c r="C291">
        <v>-0.53</v>
      </c>
      <c r="E291">
        <v>0.26</v>
      </c>
      <c r="F291">
        <v>0.55910000000000004</v>
      </c>
      <c r="H291">
        <v>0.82099999999999995</v>
      </c>
      <c r="J291">
        <v>8.9999999999999993E-3</v>
      </c>
      <c r="M291">
        <v>1732</v>
      </c>
      <c r="N291">
        <f t="shared" si="65"/>
        <v>-0.49454545454545457</v>
      </c>
      <c r="P291">
        <f t="shared" si="56"/>
        <v>0.41954545454545455</v>
      </c>
      <c r="Q291">
        <f t="shared" si="66"/>
        <v>0.65109090909090894</v>
      </c>
      <c r="S291">
        <f t="shared" si="64"/>
        <v>1.118590909090909</v>
      </c>
      <c r="T291">
        <f t="shared" si="57"/>
        <v>276.95</v>
      </c>
      <c r="U291">
        <f t="shared" si="58"/>
        <v>-4.8181818181818187E-3</v>
      </c>
      <c r="X291">
        <v>1732</v>
      </c>
      <c r="Y291">
        <v>-0.49454545454545457</v>
      </c>
      <c r="Z291">
        <f t="shared" si="69"/>
        <v>-0.50781999999999994</v>
      </c>
      <c r="AA291">
        <f t="shared" si="67"/>
        <v>1.3274545454545372E-2</v>
      </c>
      <c r="AD291">
        <v>1732</v>
      </c>
      <c r="AE291">
        <f t="shared" si="61"/>
        <v>-0.49454545454545457</v>
      </c>
      <c r="AF291">
        <f t="shared" si="70"/>
        <v>-0.50781999999999994</v>
      </c>
      <c r="AG291">
        <f t="shared" si="68"/>
        <v>1.3274545454545372E-2</v>
      </c>
      <c r="AI291">
        <v>-0.53</v>
      </c>
    </row>
    <row r="292" spans="2:35">
      <c r="B292">
        <v>1731</v>
      </c>
      <c r="C292">
        <v>-0.51</v>
      </c>
      <c r="E292">
        <v>0.25</v>
      </c>
      <c r="F292">
        <v>0.78559999999999997</v>
      </c>
      <c r="H292">
        <v>1.0089999999999999</v>
      </c>
      <c r="J292">
        <v>2.4E-2</v>
      </c>
      <c r="M292">
        <v>1731</v>
      </c>
      <c r="N292">
        <f t="shared" si="65"/>
        <v>-0.48772727272727268</v>
      </c>
      <c r="P292">
        <f t="shared" si="56"/>
        <v>0.42181818181818181</v>
      </c>
      <c r="Q292">
        <f t="shared" si="66"/>
        <v>0.65149999999999986</v>
      </c>
      <c r="S292">
        <f t="shared" si="64"/>
        <v>1.1232727272727272</v>
      </c>
      <c r="T292">
        <f t="shared" si="57"/>
        <v>276.95</v>
      </c>
      <c r="U292">
        <f t="shared" si="58"/>
        <v>-4.9545454545454554E-3</v>
      </c>
      <c r="X292">
        <v>1731</v>
      </c>
      <c r="Y292">
        <v>-0.48772727272727268</v>
      </c>
      <c r="Z292">
        <f t="shared" si="69"/>
        <v>-0.50943681818181819</v>
      </c>
      <c r="AA292">
        <f t="shared" si="67"/>
        <v>2.1709545454545509E-2</v>
      </c>
      <c r="AD292">
        <v>1731</v>
      </c>
      <c r="AE292">
        <f t="shared" si="61"/>
        <v>-0.48772727272727268</v>
      </c>
      <c r="AF292">
        <f t="shared" si="70"/>
        <v>-0.50943681818181819</v>
      </c>
      <c r="AG292">
        <f t="shared" si="68"/>
        <v>2.1709545454545509E-2</v>
      </c>
      <c r="AI292">
        <v>-0.51</v>
      </c>
    </row>
    <row r="293" spans="2:35">
      <c r="B293">
        <v>1730</v>
      </c>
      <c r="C293">
        <v>-0.56999999999999995</v>
      </c>
      <c r="E293">
        <v>0.68</v>
      </c>
      <c r="F293">
        <v>0.86460000000000004</v>
      </c>
      <c r="H293">
        <v>1.212</v>
      </c>
      <c r="I293">
        <v>277</v>
      </c>
      <c r="J293">
        <v>1E-3</v>
      </c>
      <c r="M293">
        <v>1730</v>
      </c>
      <c r="N293">
        <f t="shared" si="65"/>
        <v>-0.47545454545454552</v>
      </c>
      <c r="P293">
        <f t="shared" si="56"/>
        <v>0.42181818181818181</v>
      </c>
      <c r="Q293">
        <f t="shared" si="66"/>
        <v>0.64440454545454529</v>
      </c>
      <c r="S293">
        <f t="shared" si="64"/>
        <v>1.1215909090909089</v>
      </c>
      <c r="T293">
        <f t="shared" si="57"/>
        <v>276.95999999999998</v>
      </c>
      <c r="U293">
        <f t="shared" si="58"/>
        <v>-4.9090909090909098E-3</v>
      </c>
      <c r="X293">
        <v>1730</v>
      </c>
      <c r="Y293">
        <v>-0.47545454545454552</v>
      </c>
      <c r="Z293">
        <f t="shared" si="69"/>
        <v>-0.51042818181818184</v>
      </c>
      <c r="AA293">
        <f t="shared" si="67"/>
        <v>3.4973636363636318E-2</v>
      </c>
      <c r="AD293">
        <v>1730</v>
      </c>
      <c r="AE293">
        <f t="shared" si="61"/>
        <v>-0.47545454545454552</v>
      </c>
      <c r="AF293">
        <f t="shared" si="70"/>
        <v>-0.51042818181818184</v>
      </c>
      <c r="AG293">
        <f t="shared" si="68"/>
        <v>3.4973636363636318E-2</v>
      </c>
      <c r="AI293">
        <v>-0.56999999999999995</v>
      </c>
    </row>
    <row r="294" spans="2:35">
      <c r="B294">
        <v>1729</v>
      </c>
      <c r="C294">
        <v>-0.54</v>
      </c>
      <c r="E294">
        <v>0.44</v>
      </c>
      <c r="F294">
        <v>0.82740000000000002</v>
      </c>
      <c r="H294">
        <v>1.47</v>
      </c>
      <c r="J294">
        <v>0</v>
      </c>
      <c r="M294">
        <v>1729</v>
      </c>
      <c r="N294">
        <f t="shared" si="65"/>
        <v>-0.46772727272727271</v>
      </c>
      <c r="P294">
        <f t="shared" si="56"/>
        <v>0.41045454545454541</v>
      </c>
      <c r="Q294">
        <f t="shared" si="66"/>
        <v>0.63619545454545456</v>
      </c>
      <c r="S294">
        <f t="shared" si="64"/>
        <v>1.1125909090909092</v>
      </c>
      <c r="T294">
        <f t="shared" si="57"/>
        <v>276.95999999999998</v>
      </c>
      <c r="U294">
        <f t="shared" si="58"/>
        <v>-4.5909090909090908E-3</v>
      </c>
      <c r="X294">
        <v>1729</v>
      </c>
      <c r="Y294">
        <v>-0.46772727272727271</v>
      </c>
      <c r="Z294">
        <f t="shared" si="69"/>
        <v>-0.50979272727272729</v>
      </c>
      <c r="AA294">
        <f t="shared" si="67"/>
        <v>4.2065454545454573E-2</v>
      </c>
      <c r="AD294">
        <v>1729</v>
      </c>
      <c r="AE294">
        <f t="shared" si="61"/>
        <v>-0.46772727272727271</v>
      </c>
      <c r="AF294">
        <f t="shared" si="70"/>
        <v>-0.50979272727272729</v>
      </c>
      <c r="AG294">
        <f t="shared" si="68"/>
        <v>4.2065454545454573E-2</v>
      </c>
      <c r="AI294">
        <v>-0.54</v>
      </c>
    </row>
    <row r="295" spans="2:35">
      <c r="B295">
        <v>1728</v>
      </c>
      <c r="C295">
        <v>-0.28999999999999998</v>
      </c>
      <c r="E295">
        <v>0.73</v>
      </c>
      <c r="F295">
        <v>0.87580000000000002</v>
      </c>
      <c r="H295">
        <v>1.6379999999999999</v>
      </c>
      <c r="J295">
        <v>0</v>
      </c>
      <c r="M295">
        <v>1728</v>
      </c>
      <c r="N295">
        <f t="shared" si="65"/>
        <v>-0.46136363636363636</v>
      </c>
      <c r="P295">
        <f t="shared" si="56"/>
        <v>0.40772727272727277</v>
      </c>
      <c r="Q295">
        <f t="shared" si="66"/>
        <v>0.62580454545454534</v>
      </c>
      <c r="S295">
        <f t="shared" si="64"/>
        <v>1.0957272727272727</v>
      </c>
      <c r="T295">
        <f t="shared" si="57"/>
        <v>276.97500000000002</v>
      </c>
      <c r="U295">
        <f t="shared" si="58"/>
        <v>-3.0000000000000009E-3</v>
      </c>
      <c r="X295">
        <v>1728</v>
      </c>
      <c r="Y295">
        <v>-0.46136363636363636</v>
      </c>
      <c r="Z295">
        <f t="shared" si="69"/>
        <v>-0.5047790909090909</v>
      </c>
      <c r="AA295">
        <f t="shared" si="67"/>
        <v>4.3415454545454535E-2</v>
      </c>
      <c r="AD295">
        <v>1728</v>
      </c>
      <c r="AE295">
        <f t="shared" si="61"/>
        <v>-0.46136363636363636</v>
      </c>
      <c r="AF295">
        <f t="shared" si="70"/>
        <v>-0.5047790909090909</v>
      </c>
      <c r="AG295">
        <f t="shared" si="68"/>
        <v>4.3415454545454535E-2</v>
      </c>
      <c r="AI295">
        <v>-0.28999999999999998</v>
      </c>
    </row>
    <row r="296" spans="2:35">
      <c r="B296">
        <v>1727</v>
      </c>
      <c r="C296">
        <v>-0.09</v>
      </c>
      <c r="E296">
        <v>0.53</v>
      </c>
      <c r="F296">
        <v>0.74160000000000004</v>
      </c>
      <c r="H296">
        <v>1.5169999999999999</v>
      </c>
      <c r="J296">
        <v>0</v>
      </c>
      <c r="M296">
        <v>1727</v>
      </c>
      <c r="N296">
        <f t="shared" si="65"/>
        <v>-0.45454545454545453</v>
      </c>
      <c r="P296">
        <f t="shared" si="56"/>
        <v>0.39136363636363636</v>
      </c>
      <c r="Q296">
        <f t="shared" si="66"/>
        <v>0.61418636363636359</v>
      </c>
      <c r="S296">
        <f t="shared" si="64"/>
        <v>1.0710909090909089</v>
      </c>
      <c r="T296">
        <f t="shared" si="57"/>
        <v>276.97500000000002</v>
      </c>
      <c r="U296">
        <f t="shared" si="58"/>
        <v>-2.2272727272727275E-3</v>
      </c>
      <c r="X296">
        <v>1727</v>
      </c>
      <c r="Y296">
        <v>-0.45454545454545453</v>
      </c>
      <c r="Z296">
        <f t="shared" si="69"/>
        <v>-0.50257999999999992</v>
      </c>
      <c r="AA296">
        <f t="shared" si="67"/>
        <v>4.8034545454545385E-2</v>
      </c>
      <c r="AD296">
        <v>1727</v>
      </c>
      <c r="AE296">
        <f t="shared" si="61"/>
        <v>-0.45454545454545453</v>
      </c>
      <c r="AF296">
        <f t="shared" si="70"/>
        <v>-0.50257999999999992</v>
      </c>
      <c r="AG296">
        <f t="shared" si="68"/>
        <v>4.8034545454545385E-2</v>
      </c>
      <c r="AI296">
        <v>-0.09</v>
      </c>
    </row>
    <row r="297" spans="2:35">
      <c r="B297">
        <v>1726</v>
      </c>
      <c r="C297">
        <v>-0.1</v>
      </c>
      <c r="E297">
        <v>0.48</v>
      </c>
      <c r="F297">
        <v>0.64280000000000004</v>
      </c>
      <c r="H297">
        <v>1.2589999999999999</v>
      </c>
      <c r="J297">
        <v>0</v>
      </c>
      <c r="M297">
        <v>1726</v>
      </c>
      <c r="N297">
        <f t="shared" si="65"/>
        <v>-0.44954545454545458</v>
      </c>
      <c r="P297">
        <f t="shared" si="56"/>
        <v>0.38454545454545458</v>
      </c>
      <c r="Q297">
        <f t="shared" si="66"/>
        <v>0.60503636363636359</v>
      </c>
      <c r="S297">
        <f t="shared" si="64"/>
        <v>1.0449999999999997</v>
      </c>
      <c r="T297">
        <f t="shared" si="57"/>
        <v>276.97500000000002</v>
      </c>
      <c r="U297">
        <f t="shared" si="58"/>
        <v>-2.1818181818181823E-3</v>
      </c>
      <c r="X297">
        <v>1726</v>
      </c>
      <c r="Y297">
        <v>-0.44954545454545458</v>
      </c>
      <c r="Z297">
        <f t="shared" si="69"/>
        <v>-0.50311227272727266</v>
      </c>
      <c r="AA297">
        <f t="shared" si="67"/>
        <v>5.3566818181818077E-2</v>
      </c>
      <c r="AD297">
        <v>1726</v>
      </c>
      <c r="AE297">
        <f t="shared" si="61"/>
        <v>-0.44954545454545458</v>
      </c>
      <c r="AF297">
        <f t="shared" si="70"/>
        <v>-0.50311227272727266</v>
      </c>
      <c r="AG297">
        <f t="shared" si="68"/>
        <v>5.3566818181818077E-2</v>
      </c>
      <c r="AI297">
        <v>-0.1</v>
      </c>
    </row>
    <row r="298" spans="2:35">
      <c r="B298">
        <v>1725</v>
      </c>
      <c r="C298">
        <v>-0.23</v>
      </c>
      <c r="E298">
        <v>0.32</v>
      </c>
      <c r="F298">
        <v>0.55200000000000005</v>
      </c>
      <c r="H298">
        <v>1.0529999999999999</v>
      </c>
      <c r="I298">
        <v>277</v>
      </c>
      <c r="J298">
        <v>0</v>
      </c>
      <c r="M298">
        <v>1725</v>
      </c>
      <c r="N298">
        <f t="shared" si="65"/>
        <v>-0.44590909090909092</v>
      </c>
      <c r="P298">
        <f t="shared" si="56"/>
        <v>0.3727272727272728</v>
      </c>
      <c r="Q298">
        <f t="shared" si="66"/>
        <v>0.58750909090909087</v>
      </c>
      <c r="S298">
        <f t="shared" si="64"/>
        <v>1.0194999999999999</v>
      </c>
      <c r="T298">
        <f t="shared" si="57"/>
        <v>276.98</v>
      </c>
      <c r="U298">
        <f t="shared" si="58"/>
        <v>-2.1818181818181823E-3</v>
      </c>
      <c r="X298">
        <v>1725</v>
      </c>
      <c r="Y298">
        <v>-0.44590909090909092</v>
      </c>
      <c r="Z298">
        <f t="shared" si="69"/>
        <v>-0.50425999999999993</v>
      </c>
      <c r="AA298">
        <f t="shared" si="67"/>
        <v>5.8350909090909009E-2</v>
      </c>
      <c r="AD298">
        <v>1725</v>
      </c>
      <c r="AE298">
        <f t="shared" si="61"/>
        <v>-0.44590909090909092</v>
      </c>
      <c r="AF298">
        <f t="shared" si="70"/>
        <v>-0.50425999999999993</v>
      </c>
      <c r="AG298">
        <f t="shared" si="68"/>
        <v>5.8350909090909009E-2</v>
      </c>
      <c r="AI298">
        <v>-0.23</v>
      </c>
    </row>
    <row r="299" spans="2:35">
      <c r="B299">
        <v>1724</v>
      </c>
      <c r="C299">
        <v>-0.39</v>
      </c>
      <c r="E299">
        <v>0.34</v>
      </c>
      <c r="F299">
        <v>0.5101</v>
      </c>
      <c r="H299">
        <v>0.90600000000000003</v>
      </c>
      <c r="J299">
        <v>1E-3</v>
      </c>
      <c r="M299">
        <v>1724</v>
      </c>
      <c r="N299">
        <f t="shared" si="65"/>
        <v>-0.43909090909090909</v>
      </c>
      <c r="P299">
        <f t="shared" si="56"/>
        <v>0.35136363636363638</v>
      </c>
      <c r="Q299">
        <f t="shared" si="66"/>
        <v>0.57109545454545452</v>
      </c>
      <c r="S299">
        <f t="shared" si="64"/>
        <v>0.9985909090909092</v>
      </c>
      <c r="T299">
        <f t="shared" si="57"/>
        <v>276.98</v>
      </c>
      <c r="U299">
        <f t="shared" si="58"/>
        <v>-2.1818181818181823E-3</v>
      </c>
      <c r="X299">
        <v>1724</v>
      </c>
      <c r="Y299">
        <v>-0.43909090909090909</v>
      </c>
      <c r="Z299">
        <f t="shared" si="69"/>
        <v>-0.50448954545454539</v>
      </c>
      <c r="AA299">
        <f t="shared" si="67"/>
        <v>6.5398636363636298E-2</v>
      </c>
      <c r="AD299">
        <v>1724</v>
      </c>
      <c r="AE299">
        <f t="shared" si="61"/>
        <v>-0.43909090909090909</v>
      </c>
      <c r="AF299">
        <f t="shared" si="70"/>
        <v>-0.50448954545454539</v>
      </c>
      <c r="AG299">
        <f t="shared" si="68"/>
        <v>6.5398636363636298E-2</v>
      </c>
      <c r="AI299">
        <v>-0.39</v>
      </c>
    </row>
    <row r="300" spans="2:35">
      <c r="B300">
        <v>1723</v>
      </c>
      <c r="C300">
        <v>-0.53</v>
      </c>
      <c r="E300">
        <v>0.26</v>
      </c>
      <c r="F300">
        <v>0.4803</v>
      </c>
      <c r="H300">
        <v>0.85199999999999998</v>
      </c>
      <c r="J300">
        <v>2E-3</v>
      </c>
      <c r="M300">
        <v>1723</v>
      </c>
      <c r="N300">
        <f t="shared" si="65"/>
        <v>-0.42681818181818182</v>
      </c>
      <c r="P300">
        <f t="shared" si="56"/>
        <v>0.33999999999999997</v>
      </c>
      <c r="Q300">
        <f t="shared" si="66"/>
        <v>0.56321818181818195</v>
      </c>
      <c r="S300">
        <f t="shared" si="64"/>
        <v>0.98672727272727268</v>
      </c>
      <c r="T300">
        <f t="shared" si="57"/>
        <v>277</v>
      </c>
      <c r="U300">
        <f t="shared" si="58"/>
        <v>-2.1818181818181823E-3</v>
      </c>
      <c r="X300">
        <v>1723</v>
      </c>
      <c r="Y300">
        <v>-0.42681818181818182</v>
      </c>
      <c r="Z300">
        <f t="shared" si="69"/>
        <v>-0.50563727272727266</v>
      </c>
      <c r="AA300">
        <f t="shared" si="67"/>
        <v>7.8819090909090839E-2</v>
      </c>
      <c r="AD300">
        <v>1723</v>
      </c>
      <c r="AE300">
        <f t="shared" si="61"/>
        <v>-0.42681818181818182</v>
      </c>
      <c r="AF300">
        <f t="shared" si="70"/>
        <v>-0.50563727272727266</v>
      </c>
      <c r="AG300">
        <f t="shared" si="68"/>
        <v>7.8819090909090839E-2</v>
      </c>
      <c r="AI300">
        <v>-0.53</v>
      </c>
    </row>
    <row r="301" spans="2:35">
      <c r="B301">
        <v>1722</v>
      </c>
      <c r="C301">
        <v>-0.49</v>
      </c>
      <c r="E301">
        <v>0.3</v>
      </c>
      <c r="F301">
        <v>0.53920000000000001</v>
      </c>
      <c r="H301">
        <v>0.86</v>
      </c>
      <c r="J301">
        <v>1E-3</v>
      </c>
      <c r="M301">
        <v>1722</v>
      </c>
      <c r="N301">
        <f t="shared" si="65"/>
        <v>-0.41727272727272735</v>
      </c>
      <c r="P301">
        <f t="shared" si="56"/>
        <v>0.33272727272727265</v>
      </c>
      <c r="Q301">
        <f t="shared" si="66"/>
        <v>0.55671363636363635</v>
      </c>
      <c r="S301">
        <f t="shared" si="64"/>
        <v>0.9810909090909089</v>
      </c>
      <c r="T301">
        <f t="shared" si="57"/>
        <v>277</v>
      </c>
      <c r="U301">
        <f t="shared" si="58"/>
        <v>-2.1363636363636372E-3</v>
      </c>
      <c r="X301">
        <v>1722</v>
      </c>
      <c r="Y301">
        <v>-0.41727272727272735</v>
      </c>
      <c r="Z301">
        <f t="shared" si="69"/>
        <v>-0.50639909090909085</v>
      </c>
      <c r="AA301">
        <f t="shared" si="67"/>
        <v>8.9126363636363504E-2</v>
      </c>
      <c r="AD301">
        <v>1722</v>
      </c>
      <c r="AE301">
        <f t="shared" si="61"/>
        <v>-0.41727272727272735</v>
      </c>
      <c r="AF301">
        <f t="shared" si="70"/>
        <v>-0.50639909090909085</v>
      </c>
      <c r="AG301">
        <f t="shared" si="68"/>
        <v>8.9126363636363504E-2</v>
      </c>
      <c r="AI301">
        <v>-0.49</v>
      </c>
    </row>
    <row r="302" spans="2:35">
      <c r="B302">
        <v>1721</v>
      </c>
      <c r="C302">
        <v>-0.28999999999999998</v>
      </c>
      <c r="E302">
        <v>0.37</v>
      </c>
      <c r="F302">
        <v>0.56920000000000004</v>
      </c>
      <c r="H302">
        <v>0.84</v>
      </c>
      <c r="J302">
        <v>4.0000000000000001E-3</v>
      </c>
      <c r="M302">
        <v>1721</v>
      </c>
      <c r="N302">
        <f t="shared" si="65"/>
        <v>-0.41181818181818192</v>
      </c>
      <c r="P302">
        <f t="shared" si="56"/>
        <v>0.32499999999999996</v>
      </c>
      <c r="Q302">
        <f t="shared" si="66"/>
        <v>0.54550909090909094</v>
      </c>
      <c r="S302">
        <f t="shared" si="64"/>
        <v>0.97799999999999987</v>
      </c>
      <c r="T302">
        <f t="shared" si="57"/>
        <v>277</v>
      </c>
      <c r="U302">
        <f t="shared" si="58"/>
        <v>-2.045454545454546E-3</v>
      </c>
      <c r="X302">
        <v>1721</v>
      </c>
      <c r="Y302">
        <v>-0.41181818181818192</v>
      </c>
      <c r="Z302">
        <f t="shared" si="69"/>
        <v>-0.50654545454545452</v>
      </c>
      <c r="AA302">
        <f t="shared" si="67"/>
        <v>9.4727272727272605E-2</v>
      </c>
      <c r="AD302">
        <v>1721</v>
      </c>
      <c r="AE302">
        <f t="shared" si="61"/>
        <v>-0.41181818181818192</v>
      </c>
      <c r="AF302">
        <f t="shared" si="70"/>
        <v>-0.50654545454545452</v>
      </c>
      <c r="AG302">
        <f t="shared" si="68"/>
        <v>9.4727272727272605E-2</v>
      </c>
      <c r="AI302">
        <v>-0.28999999999999998</v>
      </c>
    </row>
    <row r="303" spans="2:35">
      <c r="B303">
        <v>1720</v>
      </c>
      <c r="C303">
        <v>-0.22</v>
      </c>
      <c r="E303">
        <v>0.38</v>
      </c>
      <c r="F303">
        <v>0.59870000000000001</v>
      </c>
      <c r="H303">
        <v>0.86899999999999999</v>
      </c>
      <c r="I303">
        <v>277</v>
      </c>
      <c r="J303">
        <v>2E-3</v>
      </c>
      <c r="M303">
        <v>1720</v>
      </c>
      <c r="N303">
        <f t="shared" si="65"/>
        <v>-0.41000000000000009</v>
      </c>
      <c r="P303">
        <f t="shared" si="56"/>
        <v>0.31818181818181818</v>
      </c>
      <c r="Q303">
        <f t="shared" si="66"/>
        <v>0.53366363636363634</v>
      </c>
      <c r="S303">
        <f t="shared" si="64"/>
        <v>0.97472727272727266</v>
      </c>
      <c r="T303">
        <f t="shared" si="57"/>
        <v>276.98</v>
      </c>
      <c r="U303">
        <f t="shared" si="58"/>
        <v>-1.6363636363636365E-3</v>
      </c>
      <c r="X303">
        <v>1720</v>
      </c>
      <c r="Y303">
        <v>-0.41000000000000009</v>
      </c>
      <c r="Z303">
        <f t="shared" si="69"/>
        <v>-0.50536772727272727</v>
      </c>
      <c r="AA303">
        <f t="shared" si="67"/>
        <v>9.5367727272727187E-2</v>
      </c>
      <c r="AD303">
        <v>1720</v>
      </c>
      <c r="AE303">
        <f t="shared" si="61"/>
        <v>-0.41000000000000009</v>
      </c>
      <c r="AF303">
        <f t="shared" si="70"/>
        <v>-0.50536772727272727</v>
      </c>
      <c r="AG303">
        <f t="shared" si="68"/>
        <v>9.5367727272727187E-2</v>
      </c>
      <c r="AI303">
        <v>-0.22</v>
      </c>
    </row>
    <row r="304" spans="2:35">
      <c r="B304">
        <v>1719</v>
      </c>
      <c r="C304">
        <v>-0.34</v>
      </c>
      <c r="E304">
        <v>0.43</v>
      </c>
      <c r="F304">
        <v>0.51870000000000005</v>
      </c>
      <c r="H304">
        <v>0.98699999999999999</v>
      </c>
      <c r="J304">
        <v>1E-3</v>
      </c>
      <c r="M304">
        <v>1719</v>
      </c>
      <c r="N304">
        <f t="shared" si="65"/>
        <v>-0.41500000000000004</v>
      </c>
      <c r="P304">
        <f t="shared" si="56"/>
        <v>0.31181818181818183</v>
      </c>
      <c r="Q304">
        <f t="shared" si="66"/>
        <v>0.51148181818181815</v>
      </c>
      <c r="S304">
        <f t="shared" si="64"/>
        <v>0.97118181818181815</v>
      </c>
      <c r="T304">
        <f t="shared" si="57"/>
        <v>276.98</v>
      </c>
      <c r="U304">
        <f t="shared" si="58"/>
        <v>-5.4545454545454548E-4</v>
      </c>
      <c r="X304">
        <v>1719</v>
      </c>
      <c r="Y304">
        <v>-0.41500000000000004</v>
      </c>
      <c r="Z304">
        <f t="shared" si="69"/>
        <v>-0.50184454545454538</v>
      </c>
      <c r="AA304">
        <f t="shared" si="67"/>
        <v>8.6844545454545341E-2</v>
      </c>
      <c r="AD304">
        <v>1719</v>
      </c>
      <c r="AE304">
        <f t="shared" si="61"/>
        <v>-0.41500000000000004</v>
      </c>
      <c r="AF304">
        <f t="shared" si="70"/>
        <v>-0.50184454545454538</v>
      </c>
      <c r="AG304">
        <f t="shared" si="68"/>
        <v>8.6844545454545341E-2</v>
      </c>
      <c r="AI304">
        <v>-0.34</v>
      </c>
    </row>
    <row r="305" spans="2:35">
      <c r="B305">
        <v>1718</v>
      </c>
      <c r="C305">
        <v>-0.46</v>
      </c>
      <c r="E305">
        <v>0.23</v>
      </c>
      <c r="F305">
        <v>0.45019999999999999</v>
      </c>
      <c r="H305">
        <v>1.0720000000000001</v>
      </c>
      <c r="J305">
        <v>0</v>
      </c>
      <c r="M305">
        <v>1718</v>
      </c>
      <c r="N305">
        <f t="shared" si="65"/>
        <v>-0.42454545454545456</v>
      </c>
      <c r="P305">
        <f t="shared" si="56"/>
        <v>0.28636363636363638</v>
      </c>
      <c r="Q305">
        <f t="shared" si="66"/>
        <v>0.48594545454545451</v>
      </c>
      <c r="S305">
        <f t="shared" si="64"/>
        <v>0.96509090909090911</v>
      </c>
      <c r="T305">
        <f t="shared" si="57"/>
        <v>276.97500000000002</v>
      </c>
      <c r="U305">
        <f t="shared" si="58"/>
        <v>-5.0000000000000001E-4</v>
      </c>
      <c r="X305">
        <v>1718</v>
      </c>
      <c r="Y305">
        <v>-0.42454545454545456</v>
      </c>
      <c r="Z305">
        <f t="shared" si="69"/>
        <v>-0.50168818181818176</v>
      </c>
      <c r="AA305">
        <f t="shared" si="67"/>
        <v>7.7142727272727196E-2</v>
      </c>
      <c r="AD305">
        <v>1718</v>
      </c>
      <c r="AE305">
        <f t="shared" si="61"/>
        <v>-0.42454545454545456</v>
      </c>
      <c r="AF305">
        <f t="shared" si="70"/>
        <v>-0.50168818181818176</v>
      </c>
      <c r="AG305">
        <f t="shared" si="68"/>
        <v>7.7142727272727196E-2</v>
      </c>
      <c r="AI305">
        <v>-0.46</v>
      </c>
    </row>
    <row r="306" spans="2:35">
      <c r="B306">
        <v>1717</v>
      </c>
      <c r="C306">
        <v>-0.53</v>
      </c>
      <c r="E306">
        <v>0.27</v>
      </c>
      <c r="F306">
        <v>0.45529999999999998</v>
      </c>
      <c r="H306">
        <v>1.0169999999999999</v>
      </c>
      <c r="J306">
        <v>0</v>
      </c>
      <c r="M306">
        <v>1717</v>
      </c>
      <c r="N306">
        <f t="shared" si="65"/>
        <v>-0.43272727272727268</v>
      </c>
      <c r="P306">
        <f t="shared" si="56"/>
        <v>0.27272727272727276</v>
      </c>
      <c r="Q306">
        <f t="shared" si="66"/>
        <v>0.46177727272727265</v>
      </c>
      <c r="S306">
        <f t="shared" si="64"/>
        <v>0.95040909090909065</v>
      </c>
      <c r="T306">
        <f t="shared" si="57"/>
        <v>276.97500000000002</v>
      </c>
      <c r="U306">
        <f t="shared" si="58"/>
        <v>-5.4545454545454548E-4</v>
      </c>
      <c r="X306">
        <v>1717</v>
      </c>
      <c r="Y306">
        <v>-0.43272727272727268</v>
      </c>
      <c r="Z306">
        <f t="shared" si="69"/>
        <v>-0.50184454545454538</v>
      </c>
      <c r="AA306">
        <f t="shared" si="67"/>
        <v>6.9117272727272694E-2</v>
      </c>
      <c r="AD306">
        <v>1717</v>
      </c>
      <c r="AE306">
        <f t="shared" si="61"/>
        <v>-0.43272727272727268</v>
      </c>
      <c r="AF306">
        <f t="shared" si="70"/>
        <v>-0.50184454545454538</v>
      </c>
      <c r="AG306">
        <f t="shared" si="68"/>
        <v>6.9117272727272694E-2</v>
      </c>
      <c r="AI306">
        <v>-0.53</v>
      </c>
    </row>
    <row r="307" spans="2:35">
      <c r="B307">
        <v>1716</v>
      </c>
      <c r="C307">
        <v>-0.55000000000000004</v>
      </c>
      <c r="E307">
        <v>0.21</v>
      </c>
      <c r="F307">
        <v>0.3916</v>
      </c>
      <c r="H307">
        <v>0.89</v>
      </c>
      <c r="J307">
        <v>0</v>
      </c>
      <c r="M307">
        <v>1716</v>
      </c>
      <c r="N307">
        <f t="shared" si="65"/>
        <v>-0.44090909090909097</v>
      </c>
      <c r="P307">
        <f t="shared" si="56"/>
        <v>0.24454545454545459</v>
      </c>
      <c r="Q307">
        <f t="shared" si="66"/>
        <v>0.43523636363636364</v>
      </c>
      <c r="S307">
        <f t="shared" si="64"/>
        <v>0.9310454545454544</v>
      </c>
      <c r="T307">
        <f t="shared" si="57"/>
        <v>276.97500000000002</v>
      </c>
      <c r="U307">
        <f t="shared" si="58"/>
        <v>-7.727272727272728E-4</v>
      </c>
      <c r="X307">
        <v>1716</v>
      </c>
      <c r="Y307">
        <v>-0.44090909090909097</v>
      </c>
      <c r="Z307">
        <f t="shared" si="69"/>
        <v>-0.50239681818181814</v>
      </c>
      <c r="AA307">
        <f t="shared" si="67"/>
        <v>6.1487727272727166E-2</v>
      </c>
      <c r="AD307">
        <v>1716</v>
      </c>
      <c r="AE307">
        <f t="shared" si="61"/>
        <v>-0.44090909090909097</v>
      </c>
      <c r="AF307">
        <f t="shared" si="70"/>
        <v>-0.50239681818181814</v>
      </c>
      <c r="AG307">
        <f t="shared" si="68"/>
        <v>6.1487727272727166E-2</v>
      </c>
      <c r="AI307">
        <v>-0.55000000000000004</v>
      </c>
    </row>
    <row r="308" spans="2:35">
      <c r="B308">
        <v>1715</v>
      </c>
      <c r="C308">
        <v>-0.52</v>
      </c>
      <c r="E308">
        <v>0.16</v>
      </c>
      <c r="F308">
        <v>0.35720000000000002</v>
      </c>
      <c r="H308">
        <v>0.75900000000000001</v>
      </c>
      <c r="I308">
        <v>277</v>
      </c>
      <c r="J308">
        <v>0</v>
      </c>
      <c r="M308">
        <v>1715</v>
      </c>
      <c r="N308">
        <f t="shared" si="65"/>
        <v>-0.45500000000000007</v>
      </c>
      <c r="P308">
        <f t="shared" si="56"/>
        <v>0.22681818181818186</v>
      </c>
      <c r="Q308">
        <f t="shared" si="66"/>
        <v>0.41487272727272728</v>
      </c>
      <c r="S308">
        <f t="shared" si="64"/>
        <v>0.91827272727272724</v>
      </c>
      <c r="T308">
        <f t="shared" si="57"/>
        <v>276.94</v>
      </c>
      <c r="U308">
        <f t="shared" si="58"/>
        <v>-8.1818181818181827E-4</v>
      </c>
      <c r="X308">
        <v>1715</v>
      </c>
      <c r="Y308">
        <v>-0.45500000000000007</v>
      </c>
      <c r="Z308">
        <f t="shared" si="69"/>
        <v>-0.50255318181818176</v>
      </c>
      <c r="AA308">
        <f t="shared" si="67"/>
        <v>4.7553181818181689E-2</v>
      </c>
      <c r="AD308">
        <v>1715</v>
      </c>
      <c r="AE308">
        <f t="shared" si="61"/>
        <v>-0.45500000000000007</v>
      </c>
      <c r="AF308">
        <f t="shared" si="70"/>
        <v>-0.50255318181818176</v>
      </c>
      <c r="AG308">
        <f t="shared" si="68"/>
        <v>4.7553181818181689E-2</v>
      </c>
      <c r="AI308">
        <v>-0.52</v>
      </c>
    </row>
    <row r="309" spans="2:35">
      <c r="B309">
        <v>1714</v>
      </c>
      <c r="C309">
        <v>-0.49</v>
      </c>
      <c r="E309">
        <v>0.14000000000000001</v>
      </c>
      <c r="F309">
        <v>0.33860000000000001</v>
      </c>
      <c r="H309">
        <v>0.66100000000000003</v>
      </c>
      <c r="J309">
        <v>0</v>
      </c>
      <c r="M309">
        <v>1714</v>
      </c>
      <c r="N309">
        <f t="shared" si="65"/>
        <v>-0.47454545454545455</v>
      </c>
      <c r="P309">
        <f t="shared" si="56"/>
        <v>0.21090909090909085</v>
      </c>
      <c r="Q309">
        <f t="shared" si="66"/>
        <v>0.39839090909090918</v>
      </c>
      <c r="S309">
        <f t="shared" si="64"/>
        <v>0.90899999999999992</v>
      </c>
      <c r="T309">
        <f t="shared" si="57"/>
        <v>276.94</v>
      </c>
      <c r="U309">
        <f t="shared" si="58"/>
        <v>-1.090909090909091E-3</v>
      </c>
      <c r="X309">
        <v>1714</v>
      </c>
      <c r="Y309">
        <v>-0.47454545454545455</v>
      </c>
      <c r="Z309">
        <f t="shared" si="69"/>
        <v>-0.5034913636363636</v>
      </c>
      <c r="AA309">
        <f t="shared" si="67"/>
        <v>2.894590909090905E-2</v>
      </c>
      <c r="AD309">
        <v>1714</v>
      </c>
      <c r="AE309">
        <f t="shared" si="61"/>
        <v>-0.47454545454545455</v>
      </c>
      <c r="AF309">
        <f t="shared" si="70"/>
        <v>-0.5034913636363636</v>
      </c>
      <c r="AG309">
        <f t="shared" si="68"/>
        <v>2.894590909090905E-2</v>
      </c>
      <c r="AI309">
        <v>-0.49</v>
      </c>
    </row>
    <row r="310" spans="2:35">
      <c r="B310">
        <v>1713</v>
      </c>
      <c r="C310">
        <v>-0.47</v>
      </c>
      <c r="E310">
        <v>0.13</v>
      </c>
      <c r="F310">
        <v>0.3261</v>
      </c>
      <c r="H310">
        <v>0.61199999999999999</v>
      </c>
      <c r="J310">
        <v>0</v>
      </c>
      <c r="M310">
        <v>1713</v>
      </c>
      <c r="N310">
        <f t="shared" si="65"/>
        <v>-0.49045454545454548</v>
      </c>
      <c r="P310">
        <f t="shared" si="56"/>
        <v>0.20136363636363636</v>
      </c>
      <c r="Q310">
        <f t="shared" si="66"/>
        <v>0.38537727272727279</v>
      </c>
      <c r="S310">
        <f t="shared" si="64"/>
        <v>0.90027272727272745</v>
      </c>
      <c r="T310">
        <f t="shared" si="57"/>
        <v>276.92500000000001</v>
      </c>
      <c r="U310">
        <f t="shared" si="58"/>
        <v>-1.1363636363636365E-3</v>
      </c>
      <c r="X310">
        <v>1713</v>
      </c>
      <c r="Y310">
        <v>-0.49045454545454548</v>
      </c>
      <c r="Z310">
        <f t="shared" si="69"/>
        <v>-0.50364772727272722</v>
      </c>
      <c r="AA310">
        <f t="shared" si="67"/>
        <v>1.3193181818181743E-2</v>
      </c>
      <c r="AD310">
        <v>1713</v>
      </c>
      <c r="AE310">
        <f t="shared" si="61"/>
        <v>-0.49045454545454548</v>
      </c>
      <c r="AF310">
        <f t="shared" si="70"/>
        <v>-0.50364772727272722</v>
      </c>
      <c r="AG310">
        <f t="shared" si="68"/>
        <v>1.3193181818181743E-2</v>
      </c>
      <c r="AI310">
        <v>-0.47</v>
      </c>
    </row>
    <row r="311" spans="2:35">
      <c r="B311">
        <v>1712</v>
      </c>
      <c r="C311">
        <v>-0.46</v>
      </c>
      <c r="E311">
        <v>0.13</v>
      </c>
      <c r="F311">
        <v>0.31359999999999999</v>
      </c>
      <c r="H311">
        <v>0.59499999999999997</v>
      </c>
      <c r="J311">
        <v>0</v>
      </c>
      <c r="M311">
        <v>1712</v>
      </c>
      <c r="N311">
        <f t="shared" si="65"/>
        <v>-0.49545454545454548</v>
      </c>
      <c r="P311">
        <f t="shared" si="56"/>
        <v>0.19045454545454543</v>
      </c>
      <c r="Q311">
        <f t="shared" si="66"/>
        <v>0.37387727272727267</v>
      </c>
      <c r="S311">
        <f t="shared" si="64"/>
        <v>0.89231818181818179</v>
      </c>
      <c r="T311">
        <f t="shared" si="57"/>
        <v>276.92500000000001</v>
      </c>
      <c r="U311">
        <f t="shared" si="58"/>
        <v>-1.1818181818181823E-3</v>
      </c>
      <c r="X311">
        <v>1712</v>
      </c>
      <c r="Y311">
        <v>-0.49545454545454548</v>
      </c>
      <c r="Z311">
        <f t="shared" si="69"/>
        <v>-0.50357454545454539</v>
      </c>
      <c r="AA311">
        <f t="shared" si="67"/>
        <v>8.1199999999999051E-3</v>
      </c>
      <c r="AD311">
        <v>1712</v>
      </c>
      <c r="AE311">
        <f t="shared" si="61"/>
        <v>-0.49545454545454548</v>
      </c>
      <c r="AF311">
        <f t="shared" si="70"/>
        <v>-0.50357454545454539</v>
      </c>
      <c r="AG311">
        <f t="shared" si="68"/>
        <v>8.1199999999999051E-3</v>
      </c>
      <c r="AI311">
        <v>-0.46</v>
      </c>
    </row>
    <row r="312" spans="2:35">
      <c r="B312">
        <v>1711</v>
      </c>
      <c r="C312">
        <v>-0.46</v>
      </c>
      <c r="E312">
        <v>0.11</v>
      </c>
      <c r="F312">
        <v>0.30349999999999999</v>
      </c>
      <c r="H312">
        <v>0.61699999999999999</v>
      </c>
      <c r="J312">
        <v>0</v>
      </c>
      <c r="M312">
        <v>1711</v>
      </c>
      <c r="N312">
        <f t="shared" si="65"/>
        <v>-0.49318181818181817</v>
      </c>
      <c r="P312">
        <f t="shared" si="56"/>
        <v>0.18318181818181814</v>
      </c>
      <c r="Q312">
        <f t="shared" si="66"/>
        <v>0.3636863636363637</v>
      </c>
      <c r="S312">
        <f t="shared" si="64"/>
        <v>0.88418181818181807</v>
      </c>
      <c r="T312">
        <f t="shared" si="57"/>
        <v>276.92500000000001</v>
      </c>
      <c r="U312">
        <f t="shared" si="58"/>
        <v>-1.1363636363636367E-3</v>
      </c>
      <c r="X312">
        <v>1711</v>
      </c>
      <c r="Y312">
        <v>-0.49318181818181817</v>
      </c>
      <c r="Z312">
        <f t="shared" si="69"/>
        <v>-0.50318863636363631</v>
      </c>
      <c r="AA312">
        <f t="shared" si="67"/>
        <v>1.0006818181818145E-2</v>
      </c>
      <c r="AD312">
        <v>1711</v>
      </c>
      <c r="AE312">
        <f t="shared" si="61"/>
        <v>-0.49318181818181817</v>
      </c>
      <c r="AF312">
        <f t="shared" si="70"/>
        <v>-0.50318863636363631</v>
      </c>
      <c r="AG312">
        <f t="shared" si="68"/>
        <v>1.0006818181818145E-2</v>
      </c>
      <c r="AI312">
        <v>-0.46</v>
      </c>
    </row>
    <row r="313" spans="2:35">
      <c r="B313">
        <v>1710</v>
      </c>
      <c r="C313">
        <v>-0.49</v>
      </c>
      <c r="E313">
        <v>0.11</v>
      </c>
      <c r="F313">
        <v>0.29849999999999999</v>
      </c>
      <c r="H313">
        <v>0.749</v>
      </c>
      <c r="I313">
        <v>276.89999999999998</v>
      </c>
      <c r="J313">
        <v>0</v>
      </c>
      <c r="M313">
        <v>1710</v>
      </c>
      <c r="N313">
        <f t="shared" si="65"/>
        <v>-0.49681818181818183</v>
      </c>
      <c r="P313">
        <f t="shared" si="56"/>
        <v>0.17363636363636362</v>
      </c>
      <c r="Q313">
        <f t="shared" si="66"/>
        <v>0.35065909090909092</v>
      </c>
      <c r="S313">
        <f t="shared" si="64"/>
        <v>0.87027272727272742</v>
      </c>
      <c r="T313">
        <f t="shared" si="57"/>
        <v>276.88</v>
      </c>
      <c r="U313">
        <f t="shared" si="58"/>
        <v>-1.3181818181818186E-3</v>
      </c>
      <c r="X313">
        <v>1710</v>
      </c>
      <c r="Y313">
        <v>-0.49681818181818183</v>
      </c>
      <c r="Z313">
        <f t="shared" si="69"/>
        <v>-0.50358454545454545</v>
      </c>
      <c r="AA313">
        <f t="shared" si="67"/>
        <v>6.7663636363636259E-3</v>
      </c>
      <c r="AD313">
        <v>1710</v>
      </c>
      <c r="AE313">
        <f t="shared" si="61"/>
        <v>-0.49681818181818183</v>
      </c>
      <c r="AF313">
        <f t="shared" si="70"/>
        <v>-0.50358454545454545</v>
      </c>
      <c r="AG313">
        <f t="shared" si="68"/>
        <v>6.7663636363636259E-3</v>
      </c>
      <c r="AI313">
        <v>-0.49</v>
      </c>
    </row>
    <row r="314" spans="2:35">
      <c r="B314">
        <v>1709</v>
      </c>
      <c r="C314">
        <v>-0.62</v>
      </c>
      <c r="E314">
        <v>0.11</v>
      </c>
      <c r="F314">
        <v>0.29759999999999998</v>
      </c>
      <c r="H314">
        <v>0.93100000000000005</v>
      </c>
      <c r="J314">
        <v>0</v>
      </c>
      <c r="M314">
        <v>1709</v>
      </c>
      <c r="N314">
        <f t="shared" si="65"/>
        <v>-0.5154545454545455</v>
      </c>
      <c r="P314">
        <f t="shared" si="56"/>
        <v>0.16090909090909086</v>
      </c>
      <c r="S314">
        <f t="shared" si="64"/>
        <v>0.85472727272727278</v>
      </c>
      <c r="T314">
        <f t="shared" si="57"/>
        <v>276.88</v>
      </c>
      <c r="U314">
        <f t="shared" si="58"/>
        <v>-1.5E-3</v>
      </c>
      <c r="X314">
        <v>1709</v>
      </c>
      <c r="Y314">
        <v>-0.5154545454545455</v>
      </c>
      <c r="Z314">
        <f t="shared" si="69"/>
        <v>-0.50398045454545448</v>
      </c>
      <c r="AA314">
        <f t="shared" si="67"/>
        <v>-1.1474090909091017E-2</v>
      </c>
      <c r="AD314">
        <v>1709</v>
      </c>
      <c r="AE314">
        <f t="shared" si="61"/>
        <v>-0.5154545454545455</v>
      </c>
      <c r="AF314">
        <f t="shared" si="70"/>
        <v>-0.50398045454545448</v>
      </c>
      <c r="AG314">
        <f t="shared" si="68"/>
        <v>-1.1474090909091017E-2</v>
      </c>
      <c r="AI314">
        <v>-0.62</v>
      </c>
    </row>
    <row r="315" spans="2:35">
      <c r="B315">
        <v>1708</v>
      </c>
      <c r="C315">
        <v>-0.78</v>
      </c>
      <c r="E315">
        <v>0.12</v>
      </c>
      <c r="F315">
        <v>0.30280000000000001</v>
      </c>
      <c r="H315">
        <v>1.0780000000000001</v>
      </c>
      <c r="J315">
        <v>0</v>
      </c>
      <c r="M315">
        <v>1708</v>
      </c>
      <c r="N315">
        <f t="shared" si="65"/>
        <v>-0.53863636363636369</v>
      </c>
      <c r="P315">
        <f t="shared" si="56"/>
        <v>0.14772727272727271</v>
      </c>
      <c r="S315">
        <f t="shared" si="64"/>
        <v>0.83572727272727287</v>
      </c>
      <c r="T315">
        <f t="shared" si="57"/>
        <v>276.85000000000002</v>
      </c>
      <c r="U315">
        <f t="shared" si="58"/>
        <v>-1.5454545454545456E-3</v>
      </c>
      <c r="X315">
        <v>1708</v>
      </c>
      <c r="Y315">
        <v>-0.53863636363636369</v>
      </c>
      <c r="Z315">
        <f t="shared" si="69"/>
        <v>-0.50390727272727276</v>
      </c>
      <c r="AA315">
        <f t="shared" si="67"/>
        <v>-3.4729090909090932E-2</v>
      </c>
      <c r="AD315">
        <v>1708</v>
      </c>
      <c r="AE315">
        <f t="shared" si="61"/>
        <v>-0.53863636363636369</v>
      </c>
      <c r="AF315">
        <f t="shared" si="70"/>
        <v>-0.50390727272727276</v>
      </c>
      <c r="AG315">
        <f t="shared" si="68"/>
        <v>-3.4729090909090932E-2</v>
      </c>
      <c r="AI315">
        <v>-0.78</v>
      </c>
    </row>
    <row r="316" spans="2:35">
      <c r="B316">
        <v>1707</v>
      </c>
      <c r="C316">
        <v>-0.72</v>
      </c>
      <c r="E316">
        <v>0.14000000000000001</v>
      </c>
      <c r="F316">
        <v>0.29570000000000002</v>
      </c>
      <c r="H316">
        <v>1.147</v>
      </c>
      <c r="J316">
        <v>1E-3</v>
      </c>
      <c r="M316">
        <v>1707</v>
      </c>
      <c r="N316">
        <f t="shared" si="65"/>
        <v>-0.55454545454545456</v>
      </c>
      <c r="P316">
        <f t="shared" si="56"/>
        <v>0.13227272727272726</v>
      </c>
      <c r="S316">
        <f t="shared" si="64"/>
        <v>0.80931818181818183</v>
      </c>
      <c r="T316">
        <f t="shared" si="57"/>
        <v>276.85000000000002</v>
      </c>
      <c r="U316">
        <f t="shared" si="58"/>
        <v>-6.0454545454545457E-3</v>
      </c>
      <c r="X316">
        <v>1707</v>
      </c>
      <c r="Y316">
        <v>-0.55454545454545456</v>
      </c>
      <c r="Z316">
        <f t="shared" si="69"/>
        <v>-0.51961681818181815</v>
      </c>
      <c r="AA316">
        <f t="shared" si="67"/>
        <v>-3.4928636363636412E-2</v>
      </c>
      <c r="AD316">
        <v>1707</v>
      </c>
      <c r="AE316">
        <f t="shared" si="61"/>
        <v>-0.55454545454545456</v>
      </c>
      <c r="AF316">
        <f t="shared" si="70"/>
        <v>-0.51961681818181815</v>
      </c>
      <c r="AG316">
        <f t="shared" si="68"/>
        <v>-3.4928636363636412E-2</v>
      </c>
      <c r="AI316">
        <v>-0.72</v>
      </c>
    </row>
    <row r="317" spans="2:35">
      <c r="B317">
        <v>1706</v>
      </c>
      <c r="C317">
        <v>-0.47</v>
      </c>
      <c r="E317">
        <v>0.11</v>
      </c>
      <c r="F317">
        <v>0.29189999999999999</v>
      </c>
      <c r="H317">
        <v>1.212</v>
      </c>
      <c r="J317">
        <v>5.0000000000000001E-3</v>
      </c>
      <c r="M317">
        <v>1706</v>
      </c>
      <c r="N317">
        <f t="shared" si="65"/>
        <v>-0.5613636363636364</v>
      </c>
      <c r="P317">
        <f t="shared" si="56"/>
        <v>0.12590909090909089</v>
      </c>
      <c r="S317">
        <f t="shared" si="64"/>
        <v>0.77713636363636351</v>
      </c>
      <c r="T317">
        <f t="shared" si="57"/>
        <v>276.85000000000002</v>
      </c>
      <c r="U317">
        <f t="shared" si="58"/>
        <v>-1.3863636363636363E-2</v>
      </c>
      <c r="X317">
        <v>1706</v>
      </c>
      <c r="Y317">
        <v>-0.5613636363636364</v>
      </c>
      <c r="Z317">
        <f t="shared" si="69"/>
        <v>-0.54674090909090911</v>
      </c>
      <c r="AA317">
        <f t="shared" si="67"/>
        <v>-1.4622727272727287E-2</v>
      </c>
      <c r="AD317">
        <v>1706</v>
      </c>
      <c r="AE317">
        <f t="shared" si="61"/>
        <v>-0.5613636363636364</v>
      </c>
      <c r="AF317">
        <f t="shared" si="70"/>
        <v>-0.54674090909090911</v>
      </c>
      <c r="AG317">
        <f t="shared" si="68"/>
        <v>-1.4622727272727287E-2</v>
      </c>
      <c r="AI317">
        <v>-0.47</v>
      </c>
    </row>
    <row r="318" spans="2:35">
      <c r="B318">
        <v>1705</v>
      </c>
      <c r="C318">
        <v>-0.4</v>
      </c>
      <c r="E318">
        <v>0.14000000000000001</v>
      </c>
      <c r="F318">
        <v>0.29360000000000003</v>
      </c>
      <c r="H318">
        <v>1.236</v>
      </c>
      <c r="I318">
        <v>276.8</v>
      </c>
      <c r="J318">
        <v>1E-3</v>
      </c>
      <c r="M318">
        <v>1705</v>
      </c>
      <c r="N318">
        <f t="shared" si="65"/>
        <v>-0.56090909090909091</v>
      </c>
      <c r="P318">
        <f t="shared" si="56"/>
        <v>0.11772727272727269</v>
      </c>
      <c r="S318">
        <f t="shared" si="64"/>
        <v>0.74586363636363651</v>
      </c>
      <c r="T318">
        <f t="shared" si="57"/>
        <v>276.8</v>
      </c>
      <c r="U318">
        <f t="shared" si="58"/>
        <v>-2.068181818181818E-2</v>
      </c>
      <c r="X318">
        <v>1705</v>
      </c>
      <c r="Y318">
        <v>-0.56090909090909091</v>
      </c>
      <c r="Z318">
        <f t="shared" si="69"/>
        <v>-0.57042499999999996</v>
      </c>
      <c r="AA318">
        <f t="shared" si="67"/>
        <v>9.5159090909090471E-3</v>
      </c>
      <c r="AD318">
        <v>1705</v>
      </c>
      <c r="AE318">
        <f t="shared" si="61"/>
        <v>-0.56090909090909091</v>
      </c>
      <c r="AF318">
        <f t="shared" si="70"/>
        <v>-0.57042499999999996</v>
      </c>
      <c r="AG318">
        <f t="shared" si="68"/>
        <v>9.5159090909090471E-3</v>
      </c>
      <c r="AI318">
        <v>-0.4</v>
      </c>
    </row>
    <row r="319" spans="2:35">
      <c r="B319">
        <v>1704</v>
      </c>
      <c r="C319">
        <v>-0.53</v>
      </c>
      <c r="E319">
        <v>0.13</v>
      </c>
      <c r="F319">
        <v>0.2802</v>
      </c>
      <c r="H319">
        <v>1.0549999999999999</v>
      </c>
      <c r="J319">
        <v>6.0000000000000001E-3</v>
      </c>
      <c r="M319">
        <v>1704</v>
      </c>
      <c r="N319">
        <f t="shared" si="65"/>
        <v>-0.5586363636363636</v>
      </c>
      <c r="P319">
        <f t="shared" si="56"/>
        <v>0.1118181818181818</v>
      </c>
      <c r="S319">
        <f t="shared" si="64"/>
        <v>0.7191363636363638</v>
      </c>
      <c r="T319">
        <f t="shared" si="57"/>
        <v>276.8</v>
      </c>
      <c r="U319">
        <f t="shared" si="58"/>
        <v>-2.3863636363636361E-2</v>
      </c>
      <c r="X319">
        <v>1704</v>
      </c>
      <c r="Y319">
        <v>-0.5586363636363636</v>
      </c>
      <c r="Z319">
        <f t="shared" si="69"/>
        <v>-0.58160000000000001</v>
      </c>
      <c r="AA319">
        <f t="shared" si="67"/>
        <v>2.2963636363636408E-2</v>
      </c>
      <c r="AD319">
        <v>1704</v>
      </c>
      <c r="AE319">
        <f t="shared" si="61"/>
        <v>-0.5586363636363636</v>
      </c>
      <c r="AF319">
        <f t="shared" si="70"/>
        <v>-0.58160000000000001</v>
      </c>
      <c r="AG319">
        <f t="shared" si="68"/>
        <v>2.2963636363636408E-2</v>
      </c>
      <c r="AI319">
        <v>-0.53</v>
      </c>
    </row>
    <row r="320" spans="2:35">
      <c r="B320">
        <v>1703</v>
      </c>
      <c r="C320">
        <v>-0.57999999999999996</v>
      </c>
      <c r="E320">
        <v>0.11</v>
      </c>
      <c r="F320">
        <v>0.26569999999999999</v>
      </c>
      <c r="H320">
        <v>0.86099999999999999</v>
      </c>
      <c r="J320">
        <v>1E-3</v>
      </c>
      <c r="M320">
        <v>1703</v>
      </c>
      <c r="N320">
        <f t="shared" si="65"/>
        <v>-0.5586363636363636</v>
      </c>
      <c r="P320">
        <f t="shared" si="56"/>
        <v>0.1081818181818182</v>
      </c>
      <c r="S320">
        <f t="shared" si="64"/>
        <v>0.69750000000000012</v>
      </c>
      <c r="T320">
        <f t="shared" si="57"/>
        <v>276.75</v>
      </c>
      <c r="U320">
        <f t="shared" si="58"/>
        <v>-2.3909090909090904E-2</v>
      </c>
      <c r="X320">
        <v>1703</v>
      </c>
      <c r="Y320">
        <v>-0.5586363636363636</v>
      </c>
      <c r="Z320">
        <f t="shared" si="69"/>
        <v>-0.58198590909090908</v>
      </c>
      <c r="AA320">
        <f t="shared" si="67"/>
        <v>2.3349545454545484E-2</v>
      </c>
      <c r="AD320">
        <v>1703</v>
      </c>
      <c r="AE320">
        <f t="shared" si="61"/>
        <v>-0.5586363636363636</v>
      </c>
      <c r="AF320">
        <f t="shared" si="70"/>
        <v>-0.58198590909090908</v>
      </c>
      <c r="AG320">
        <f t="shared" si="68"/>
        <v>2.3349545454545484E-2</v>
      </c>
      <c r="AI320">
        <v>-0.57999999999999996</v>
      </c>
    </row>
    <row r="321" spans="2:35">
      <c r="B321">
        <v>1702</v>
      </c>
      <c r="C321">
        <v>-0.5</v>
      </c>
      <c r="E321">
        <v>0.1</v>
      </c>
      <c r="F321">
        <v>0.2571</v>
      </c>
      <c r="H321">
        <v>0.73099999999999998</v>
      </c>
      <c r="J321">
        <v>2E-3</v>
      </c>
      <c r="M321">
        <v>1702</v>
      </c>
      <c r="N321">
        <f t="shared" si="65"/>
        <v>-0.56090909090909091</v>
      </c>
      <c r="P321">
        <f t="shared" si="56"/>
        <v>0.10545454545454548</v>
      </c>
      <c r="S321">
        <f t="shared" si="64"/>
        <v>0.67995454545454548</v>
      </c>
      <c r="T321">
        <f t="shared" si="57"/>
        <v>276.75</v>
      </c>
      <c r="U321">
        <f t="shared" si="58"/>
        <v>-2.3909090909090904E-2</v>
      </c>
      <c r="X321">
        <v>1702</v>
      </c>
      <c r="Y321">
        <v>-0.56090909090909091</v>
      </c>
      <c r="Z321">
        <f t="shared" si="69"/>
        <v>-0.58244499999999999</v>
      </c>
      <c r="AA321">
        <f t="shared" si="67"/>
        <v>2.1535909090909078E-2</v>
      </c>
      <c r="AD321">
        <v>1702</v>
      </c>
      <c r="AE321">
        <f t="shared" si="61"/>
        <v>-0.56090909090909091</v>
      </c>
      <c r="AF321">
        <f t="shared" si="70"/>
        <v>-0.58244499999999999</v>
      </c>
      <c r="AG321">
        <f t="shared" si="68"/>
        <v>2.1535909090909078E-2</v>
      </c>
      <c r="AI321">
        <v>-0.5</v>
      </c>
    </row>
    <row r="322" spans="2:35">
      <c r="B322">
        <v>1701</v>
      </c>
      <c r="C322">
        <v>-0.48</v>
      </c>
      <c r="E322">
        <v>0.1</v>
      </c>
      <c r="F322">
        <v>0.25609999999999999</v>
      </c>
      <c r="H322">
        <v>0.67300000000000004</v>
      </c>
      <c r="J322">
        <v>1E-3</v>
      </c>
      <c r="M322">
        <v>1701</v>
      </c>
      <c r="N322">
        <f t="shared" si="65"/>
        <v>-0.56818181818181812</v>
      </c>
      <c r="P322">
        <f t="shared" si="56"/>
        <v>0.10318181818181822</v>
      </c>
      <c r="S322">
        <f t="shared" si="64"/>
        <v>0.66459090909090923</v>
      </c>
      <c r="T322">
        <f t="shared" si="57"/>
        <v>276.75</v>
      </c>
      <c r="U322">
        <f t="shared" si="58"/>
        <v>-2.3909090909090904E-2</v>
      </c>
      <c r="X322">
        <v>1701</v>
      </c>
      <c r="Y322">
        <v>-0.56818181818181812</v>
      </c>
      <c r="Z322">
        <f t="shared" si="69"/>
        <v>-0.58244499999999999</v>
      </c>
      <c r="AA322">
        <f t="shared" si="67"/>
        <v>1.4263181818181869E-2</v>
      </c>
      <c r="AD322">
        <v>1701</v>
      </c>
      <c r="AE322">
        <f t="shared" si="61"/>
        <v>-0.56818181818181812</v>
      </c>
      <c r="AF322">
        <f t="shared" si="70"/>
        <v>-0.58244499999999999</v>
      </c>
      <c r="AG322">
        <f t="shared" si="68"/>
        <v>1.4263181818181869E-2</v>
      </c>
      <c r="AI322">
        <v>-0.48</v>
      </c>
    </row>
    <row r="323" spans="2:35">
      <c r="B323">
        <v>1700</v>
      </c>
      <c r="C323">
        <v>-0.56999999999999995</v>
      </c>
      <c r="E323">
        <v>0.09</v>
      </c>
      <c r="F323">
        <v>0.25259999999999999</v>
      </c>
      <c r="H323">
        <v>0.55400000000000005</v>
      </c>
      <c r="I323">
        <v>276.7</v>
      </c>
      <c r="J323">
        <v>5.0000000000000001E-3</v>
      </c>
      <c r="M323">
        <v>1700</v>
      </c>
      <c r="N323">
        <f t="shared" si="65"/>
        <v>-0.58090909090909082</v>
      </c>
      <c r="P323">
        <f t="shared" si="56"/>
        <v>0.10090909090909096</v>
      </c>
      <c r="S323">
        <f t="shared" si="64"/>
        <v>0.65013636363636373</v>
      </c>
      <c r="T323">
        <f t="shared" si="57"/>
        <v>276.7</v>
      </c>
      <c r="U323">
        <f t="shared" si="58"/>
        <v>-2.3954545454545451E-2</v>
      </c>
      <c r="X323">
        <v>1700</v>
      </c>
      <c r="Y323">
        <v>-0.58090909090909082</v>
      </c>
      <c r="Z323">
        <f t="shared" si="69"/>
        <v>-0.58237181818181816</v>
      </c>
      <c r="AA323">
        <f t="shared" si="67"/>
        <v>1.4627272727273377E-3</v>
      </c>
      <c r="AD323">
        <v>1700</v>
      </c>
      <c r="AE323">
        <f t="shared" si="61"/>
        <v>-0.58090909090909082</v>
      </c>
      <c r="AF323">
        <f t="shared" si="70"/>
        <v>-0.58237181818181816</v>
      </c>
      <c r="AG323">
        <f t="shared" si="68"/>
        <v>1.4627272727273377E-3</v>
      </c>
      <c r="AI323">
        <v>-0.56999999999999995</v>
      </c>
    </row>
    <row r="324" spans="2:35">
      <c r="B324">
        <v>1699</v>
      </c>
      <c r="C324">
        <v>-0.7</v>
      </c>
      <c r="E324">
        <v>0.09</v>
      </c>
      <c r="H324">
        <v>0.498</v>
      </c>
      <c r="J324">
        <v>8.0000000000000002E-3</v>
      </c>
      <c r="M324">
        <v>1699</v>
      </c>
      <c r="N324">
        <f t="shared" si="65"/>
        <v>-0.59</v>
      </c>
      <c r="P324">
        <f t="shared" si="56"/>
        <v>0.10000000000000003</v>
      </c>
      <c r="S324">
        <f t="shared" si="64"/>
        <v>0.63686363636363641</v>
      </c>
      <c r="T324">
        <f t="shared" si="57"/>
        <v>276.7</v>
      </c>
      <c r="U324">
        <f t="shared" si="58"/>
        <v>-2.3999999999999997E-2</v>
      </c>
      <c r="X324">
        <v>1699</v>
      </c>
      <c r="Y324">
        <v>-0.59</v>
      </c>
      <c r="Z324">
        <f t="shared" si="69"/>
        <v>-0.58252818181818178</v>
      </c>
      <c r="AA324">
        <f t="shared" si="67"/>
        <v>-7.4718181818181906E-3</v>
      </c>
      <c r="AD324">
        <v>1699</v>
      </c>
      <c r="AE324">
        <f t="shared" si="61"/>
        <v>-0.59</v>
      </c>
      <c r="AF324">
        <f t="shared" si="70"/>
        <v>-0.58252818181818178</v>
      </c>
      <c r="AG324">
        <f t="shared" si="68"/>
        <v>-7.4718181818181906E-3</v>
      </c>
      <c r="AI324">
        <v>-0.7</v>
      </c>
    </row>
    <row r="325" spans="2:35">
      <c r="B325">
        <v>1698</v>
      </c>
      <c r="C325">
        <v>-0.73</v>
      </c>
      <c r="E325">
        <v>0.09</v>
      </c>
      <c r="H325">
        <v>0.45100000000000001</v>
      </c>
      <c r="J325">
        <v>3.0000000000000001E-3</v>
      </c>
      <c r="M325">
        <v>1698</v>
      </c>
      <c r="N325">
        <f t="shared" si="65"/>
        <v>-0.59181818181818169</v>
      </c>
      <c r="P325">
        <f t="shared" si="56"/>
        <v>9.9090909090909118E-2</v>
      </c>
      <c r="S325">
        <f t="shared" si="64"/>
        <v>0.61590909090909085</v>
      </c>
      <c r="T325">
        <f t="shared" si="57"/>
        <v>276.64999999999998</v>
      </c>
      <c r="U325">
        <f t="shared" si="58"/>
        <v>-2.4090909090909086E-2</v>
      </c>
      <c r="X325">
        <v>1698</v>
      </c>
      <c r="Y325">
        <v>-0.59181818181818169</v>
      </c>
      <c r="Z325">
        <f t="shared" si="69"/>
        <v>-0.58284090909090902</v>
      </c>
      <c r="AA325">
        <f t="shared" si="67"/>
        <v>-8.9772727272726671E-3</v>
      </c>
      <c r="AD325">
        <v>1698</v>
      </c>
      <c r="AE325">
        <f t="shared" si="61"/>
        <v>-0.59181818181818169</v>
      </c>
      <c r="AF325">
        <f t="shared" si="70"/>
        <v>-0.58284090909090902</v>
      </c>
      <c r="AG325">
        <f t="shared" si="68"/>
        <v>-8.9772727272726671E-3</v>
      </c>
      <c r="AI325">
        <v>-0.73</v>
      </c>
    </row>
    <row r="326" spans="2:35">
      <c r="B326">
        <v>1697</v>
      </c>
      <c r="C326">
        <v>-0.69</v>
      </c>
      <c r="E326">
        <v>0.09</v>
      </c>
      <c r="H326">
        <v>0.40600000000000003</v>
      </c>
      <c r="J326">
        <v>0.1</v>
      </c>
      <c r="M326">
        <v>1697</v>
      </c>
      <c r="N326">
        <f t="shared" si="65"/>
        <v>-0.59045454545454545</v>
      </c>
      <c r="P326">
        <f t="shared" si="56"/>
        <v>9.8181818181818203E-2</v>
      </c>
      <c r="S326">
        <f t="shared" si="64"/>
        <v>0.58604545454545443</v>
      </c>
      <c r="T326">
        <f t="shared" si="57"/>
        <v>276.64999999999998</v>
      </c>
      <c r="U326">
        <f t="shared" si="58"/>
        <v>-2.4272727272727269E-2</v>
      </c>
      <c r="X326">
        <v>1697</v>
      </c>
      <c r="Y326">
        <v>-0.59045454545454545</v>
      </c>
      <c r="Z326">
        <f t="shared" si="69"/>
        <v>-0.58346636363636362</v>
      </c>
      <c r="AA326">
        <f t="shared" si="67"/>
        <v>-6.9881818181818378E-3</v>
      </c>
      <c r="AD326">
        <v>1697</v>
      </c>
      <c r="AE326">
        <f t="shared" si="61"/>
        <v>-0.59045454545454545</v>
      </c>
      <c r="AF326">
        <f t="shared" si="70"/>
        <v>-0.58346636363636362</v>
      </c>
      <c r="AG326">
        <f t="shared" si="68"/>
        <v>-6.9881818181818378E-3</v>
      </c>
      <c r="AI326">
        <v>-0.69</v>
      </c>
    </row>
    <row r="327" spans="2:35">
      <c r="B327">
        <v>1696</v>
      </c>
      <c r="C327">
        <v>-0.61</v>
      </c>
      <c r="E327">
        <v>0.09</v>
      </c>
      <c r="H327">
        <v>0.36399999999999999</v>
      </c>
      <c r="J327">
        <v>0.17199999999999999</v>
      </c>
      <c r="M327">
        <v>1696</v>
      </c>
      <c r="N327">
        <f t="shared" si="65"/>
        <v>-0.58863636363636362</v>
      </c>
      <c r="P327">
        <f t="shared" si="56"/>
        <v>9.6818181818181859E-2</v>
      </c>
      <c r="S327">
        <f t="shared" si="64"/>
        <v>0.54949999999999999</v>
      </c>
      <c r="T327">
        <f t="shared" si="57"/>
        <v>276.64999999999998</v>
      </c>
      <c r="U327">
        <f t="shared" si="58"/>
        <v>-2.454545454545454E-2</v>
      </c>
      <c r="X327">
        <v>1696</v>
      </c>
      <c r="Y327">
        <v>-0.58863636363636362</v>
      </c>
      <c r="Z327">
        <f t="shared" si="69"/>
        <v>-0.58440454545454545</v>
      </c>
      <c r="AA327">
        <f t="shared" si="67"/>
        <v>-4.2318181818181699E-3</v>
      </c>
      <c r="AD327">
        <v>1696</v>
      </c>
      <c r="AE327">
        <f t="shared" si="61"/>
        <v>-0.58863636363636362</v>
      </c>
      <c r="AF327">
        <f t="shared" si="70"/>
        <v>-0.58440454545454545</v>
      </c>
      <c r="AG327">
        <f t="shared" si="68"/>
        <v>-4.2318181818181699E-3</v>
      </c>
      <c r="AI327">
        <v>-0.61</v>
      </c>
    </row>
    <row r="328" spans="2:35">
      <c r="B328">
        <v>1695</v>
      </c>
      <c r="C328">
        <v>-0.52</v>
      </c>
      <c r="E328">
        <v>0.09</v>
      </c>
      <c r="H328">
        <v>0.32900000000000001</v>
      </c>
      <c r="I328">
        <v>276.60000000000002</v>
      </c>
      <c r="J328">
        <v>0.15</v>
      </c>
      <c r="M328">
        <v>1695</v>
      </c>
      <c r="N328">
        <f t="shared" si="65"/>
        <v>-0.59045454545454545</v>
      </c>
      <c r="P328">
        <f t="shared" si="56"/>
        <v>9.4545454545454571E-2</v>
      </c>
      <c r="S328">
        <f t="shared" si="64"/>
        <v>0.50981818181818184</v>
      </c>
      <c r="T328">
        <f t="shared" si="57"/>
        <v>276.60000000000002</v>
      </c>
      <c r="U328">
        <f t="shared" si="58"/>
        <v>-2.4545454545454547E-2</v>
      </c>
      <c r="X328">
        <v>1695</v>
      </c>
      <c r="Y328">
        <v>-0.59045454545454545</v>
      </c>
      <c r="Z328">
        <f t="shared" si="69"/>
        <v>-0.58440454545454545</v>
      </c>
      <c r="AA328">
        <f t="shared" si="67"/>
        <v>-6.0499999999999998E-3</v>
      </c>
      <c r="AD328">
        <v>1695</v>
      </c>
      <c r="AE328">
        <f t="shared" si="61"/>
        <v>-0.59045454545454545</v>
      </c>
      <c r="AF328">
        <f t="shared" si="70"/>
        <v>-0.58440454545454545</v>
      </c>
      <c r="AG328">
        <f t="shared" si="68"/>
        <v>-6.0499999999999998E-3</v>
      </c>
      <c r="AI328">
        <v>-0.52</v>
      </c>
    </row>
    <row r="329" spans="2:35">
      <c r="B329">
        <v>1694</v>
      </c>
      <c r="C329">
        <v>-0.5</v>
      </c>
      <c r="E329">
        <v>0.08</v>
      </c>
      <c r="H329">
        <v>0.30199999999999999</v>
      </c>
      <c r="J329">
        <v>7.0000000000000007E-2</v>
      </c>
      <c r="M329">
        <v>1694</v>
      </c>
      <c r="N329">
        <f t="shared" si="65"/>
        <v>-0.59772727272727277</v>
      </c>
      <c r="P329">
        <f t="shared" si="56"/>
        <v>9.4090909090909128E-2</v>
      </c>
      <c r="S329">
        <f t="shared" si="64"/>
        <v>0.46718181818181814</v>
      </c>
      <c r="T329">
        <f t="shared" si="57"/>
        <v>276.60000000000002</v>
      </c>
      <c r="U329">
        <f t="shared" si="58"/>
        <v>-2.4409090909090905E-2</v>
      </c>
      <c r="X329">
        <v>1694</v>
      </c>
      <c r="Y329">
        <v>-0.59772727272727277</v>
      </c>
      <c r="Z329">
        <f t="shared" si="69"/>
        <v>-0.58416499999999993</v>
      </c>
      <c r="AA329">
        <f t="shared" si="67"/>
        <v>-1.3562272727272839E-2</v>
      </c>
      <c r="AD329">
        <v>1694</v>
      </c>
      <c r="AE329">
        <f t="shared" si="61"/>
        <v>-0.59772727272727277</v>
      </c>
      <c r="AF329">
        <f t="shared" si="70"/>
        <v>-0.58416499999999993</v>
      </c>
      <c r="AG329">
        <f t="shared" si="68"/>
        <v>-1.3562272727272839E-2</v>
      </c>
      <c r="AI329">
        <v>-0.5</v>
      </c>
    </row>
    <row r="330" spans="2:35">
      <c r="B330">
        <v>1693</v>
      </c>
      <c r="C330">
        <v>-0.52</v>
      </c>
      <c r="E330">
        <v>0.08</v>
      </c>
      <c r="H330">
        <v>0.28299999999999997</v>
      </c>
      <c r="J330">
        <v>1E-3</v>
      </c>
      <c r="M330">
        <v>1693</v>
      </c>
      <c r="N330">
        <f t="shared" si="65"/>
        <v>-0.59954545454545449</v>
      </c>
      <c r="P330">
        <f t="shared" si="56"/>
        <v>9.181818181818184E-2</v>
      </c>
      <c r="S330">
        <f t="shared" si="64"/>
        <v>0.42359090909090913</v>
      </c>
      <c r="T330">
        <f t="shared" si="57"/>
        <v>276.54999999999995</v>
      </c>
      <c r="U330">
        <f t="shared" si="58"/>
        <v>-2.4500000000000001E-2</v>
      </c>
      <c r="X330">
        <v>1693</v>
      </c>
      <c r="Y330">
        <v>-0.59954545454545449</v>
      </c>
      <c r="Z330">
        <f t="shared" si="69"/>
        <v>-0.58447772727272729</v>
      </c>
      <c r="AA330">
        <f t="shared" si="67"/>
        <v>-1.5067727272727205E-2</v>
      </c>
      <c r="AD330">
        <v>1693</v>
      </c>
      <c r="AE330">
        <f t="shared" si="61"/>
        <v>-0.59954545454545449</v>
      </c>
      <c r="AF330">
        <f t="shared" si="70"/>
        <v>-0.58447772727272729</v>
      </c>
      <c r="AG330">
        <f t="shared" si="68"/>
        <v>-1.5067727272727205E-2</v>
      </c>
      <c r="AI330">
        <v>-0.52</v>
      </c>
    </row>
    <row r="331" spans="2:35">
      <c r="B331">
        <v>1692</v>
      </c>
      <c r="C331">
        <v>-0.54</v>
      </c>
      <c r="E331">
        <v>0.08</v>
      </c>
      <c r="H331">
        <v>0.27500000000000002</v>
      </c>
      <c r="J331">
        <v>0</v>
      </c>
      <c r="M331">
        <v>1692</v>
      </c>
      <c r="N331">
        <f t="shared" si="65"/>
        <v>-0.59545454545454546</v>
      </c>
      <c r="P331">
        <f t="shared" si="56"/>
        <v>9.0000000000000024E-2</v>
      </c>
      <c r="S331">
        <f t="shared" si="64"/>
        <v>0.38977272727272733</v>
      </c>
      <c r="T331">
        <f t="shared" si="57"/>
        <v>276.54999999999995</v>
      </c>
      <c r="U331">
        <f t="shared" si="58"/>
        <v>-2.4545454545454547E-2</v>
      </c>
      <c r="X331">
        <v>1692</v>
      </c>
      <c r="Y331">
        <v>-0.59545454545454546</v>
      </c>
      <c r="Z331">
        <f t="shared" si="69"/>
        <v>-0.58348636363636364</v>
      </c>
      <c r="AA331">
        <f t="shared" si="67"/>
        <v>-1.1968181818181822E-2</v>
      </c>
      <c r="AD331">
        <v>1692</v>
      </c>
      <c r="AE331">
        <f t="shared" si="61"/>
        <v>-0.59545454545454546</v>
      </c>
      <c r="AF331">
        <f t="shared" si="70"/>
        <v>-0.58348636363636364</v>
      </c>
      <c r="AG331">
        <f t="shared" si="68"/>
        <v>-1.1968181818181822E-2</v>
      </c>
      <c r="AI331">
        <v>-0.54</v>
      </c>
    </row>
    <row r="332" spans="2:35">
      <c r="B332">
        <v>1691</v>
      </c>
      <c r="C332">
        <v>-0.63</v>
      </c>
      <c r="E332">
        <v>0.08</v>
      </c>
      <c r="H332">
        <v>0.27400000000000002</v>
      </c>
      <c r="J332">
        <v>0</v>
      </c>
      <c r="M332">
        <v>1691</v>
      </c>
      <c r="N332">
        <f t="shared" si="65"/>
        <v>-0.59545454545454546</v>
      </c>
      <c r="P332">
        <f t="shared" si="56"/>
        <v>8.9090909090909123E-2</v>
      </c>
      <c r="S332">
        <f t="shared" si="64"/>
        <v>0.36522727272727279</v>
      </c>
      <c r="T332">
        <f t="shared" si="57"/>
        <v>276.54999999999995</v>
      </c>
      <c r="U332">
        <f t="shared" si="58"/>
        <v>-2.5318181818181816E-2</v>
      </c>
      <c r="X332">
        <v>1691</v>
      </c>
      <c r="Y332">
        <v>-0.59545454545454546</v>
      </c>
      <c r="Z332">
        <f>(0.505 * P362) + (3.44 * U332) - 0.6345 + 0.09</f>
        <v>-0.58614454545454542</v>
      </c>
      <c r="AA332">
        <f t="shared" si="67"/>
        <v>-9.3100000000000405E-3</v>
      </c>
      <c r="AD332">
        <v>1691</v>
      </c>
      <c r="AE332">
        <f t="shared" si="61"/>
        <v>-0.59545454545454546</v>
      </c>
      <c r="AF332">
        <f t="shared" si="70"/>
        <v>-0.58614454545454542</v>
      </c>
      <c r="AG332">
        <f t="shared" si="68"/>
        <v>-9.3100000000000405E-3</v>
      </c>
      <c r="AI332">
        <v>-0.63</v>
      </c>
    </row>
    <row r="333" spans="2:35">
      <c r="B333">
        <v>1690</v>
      </c>
      <c r="C333">
        <v>-0.74</v>
      </c>
      <c r="E333">
        <v>0.08</v>
      </c>
      <c r="H333">
        <v>0.27700000000000002</v>
      </c>
      <c r="I333">
        <v>276.5</v>
      </c>
      <c r="J333">
        <v>1E-3</v>
      </c>
      <c r="M333">
        <v>1690</v>
      </c>
      <c r="N333">
        <f t="shared" si="65"/>
        <v>-0.59954545454545449</v>
      </c>
      <c r="P333">
        <f t="shared" si="56"/>
        <v>8.8636363636363666E-2</v>
      </c>
      <c r="S333">
        <f t="shared" si="64"/>
        <v>0.34509090909090917</v>
      </c>
      <c r="T333">
        <f t="shared" si="57"/>
        <v>276.52</v>
      </c>
      <c r="U333">
        <f t="shared" si="58"/>
        <v>-2.6136363636363635E-2</v>
      </c>
      <c r="W333" t="s">
        <v>26</v>
      </c>
      <c r="X333">
        <v>1690</v>
      </c>
      <c r="Y333">
        <v>-0.59954545454545449</v>
      </c>
      <c r="Z333">
        <f>(0.505 * S363) + (3.44 * U333) - 0.6345 - 0.01</f>
        <v>-0.58676545454545448</v>
      </c>
      <c r="AA333">
        <f t="shared" si="67"/>
        <v>-1.2780000000000014E-2</v>
      </c>
      <c r="AC333" t="s">
        <v>26</v>
      </c>
      <c r="AD333">
        <v>1690</v>
      </c>
      <c r="AE333">
        <f t="shared" si="61"/>
        <v>-0.59954545454545449</v>
      </c>
      <c r="AF333">
        <f>(0.505 * S363) + (3.44 * U333) - 0.6345 - 0.01</f>
        <v>-0.58676545454545448</v>
      </c>
      <c r="AG333">
        <f t="shared" si="68"/>
        <v>-1.2780000000000014E-2</v>
      </c>
      <c r="AI333">
        <v>-0.74</v>
      </c>
    </row>
    <row r="334" spans="2:35">
      <c r="B334">
        <v>1689</v>
      </c>
      <c r="C334">
        <v>-0.66</v>
      </c>
      <c r="E334">
        <v>0.09</v>
      </c>
      <c r="H334">
        <v>0.32500000000000001</v>
      </c>
      <c r="J334">
        <v>1E-3</v>
      </c>
      <c r="M334">
        <v>1689</v>
      </c>
      <c r="N334">
        <f t="shared" si="65"/>
        <v>-0.60272727272727278</v>
      </c>
      <c r="P334">
        <f t="shared" si="56"/>
        <v>8.8181818181818208E-2</v>
      </c>
      <c r="S334">
        <f t="shared" si="64"/>
        <v>0.32736363636363641</v>
      </c>
      <c r="T334">
        <f t="shared" si="57"/>
        <v>276.52</v>
      </c>
      <c r="U334">
        <f t="shared" si="58"/>
        <v>-2.6136363636363638E-2</v>
      </c>
      <c r="X334">
        <v>1689</v>
      </c>
      <c r="Y334">
        <v>-0.60272727272727278</v>
      </c>
      <c r="Z334">
        <f t="shared" ref="Z334:Z373" si="71">(0.505 * S364) + (3.44 * U334) - 0.6345 - 0.01</f>
        <v>-0.58713272727272714</v>
      </c>
      <c r="AA334">
        <f t="shared" si="67"/>
        <v>-1.5594545454545639E-2</v>
      </c>
      <c r="AD334">
        <v>1689</v>
      </c>
      <c r="AE334">
        <f t="shared" si="61"/>
        <v>-0.60272727272727278</v>
      </c>
      <c r="AF334">
        <f t="shared" ref="AF334:AF373" si="72">(0.505 * S364) + (3.44 * U334) - 0.6345 - 0.01</f>
        <v>-0.58713272727272714</v>
      </c>
      <c r="AG334">
        <f t="shared" si="68"/>
        <v>-1.5594545454545639E-2</v>
      </c>
      <c r="AI334">
        <v>-0.66</v>
      </c>
    </row>
    <row r="335" spans="2:35">
      <c r="B335">
        <v>1688</v>
      </c>
      <c r="C335">
        <v>-0.53</v>
      </c>
      <c r="E335">
        <v>0.09</v>
      </c>
      <c r="H335">
        <v>0.28799999999999998</v>
      </c>
      <c r="J335">
        <v>2E-3</v>
      </c>
      <c r="M335">
        <v>1688</v>
      </c>
      <c r="N335">
        <f t="shared" si="65"/>
        <v>-0.60227272727272729</v>
      </c>
      <c r="P335">
        <f t="shared" ref="P335:P398" si="73">AVERAGE(E324:E345)</f>
        <v>8.8181818181818208E-2</v>
      </c>
      <c r="S335">
        <f t="shared" si="64"/>
        <v>0.32109090909090915</v>
      </c>
      <c r="T335">
        <f t="shared" ref="T335:T398" si="74">AVERAGE(I324:I345)</f>
        <v>276.47500000000002</v>
      </c>
      <c r="U335">
        <f t="shared" ref="U335:U398" si="75">-AVERAGE(J324:J345)</f>
        <v>-2.6045454545454542E-2</v>
      </c>
      <c r="X335">
        <v>1688</v>
      </c>
      <c r="Y335">
        <v>-0.60227272727272729</v>
      </c>
      <c r="Z335">
        <f t="shared" si="71"/>
        <v>-0.58688886363636361</v>
      </c>
      <c r="AA335">
        <f t="shared" si="67"/>
        <v>-1.5383863636363682E-2</v>
      </c>
      <c r="AD335">
        <v>1688</v>
      </c>
      <c r="AE335">
        <f t="shared" ref="AE335:AE398" si="76">AVERAGE(AI324:AI345)</f>
        <v>-0.60227272727272729</v>
      </c>
      <c r="AF335">
        <f t="shared" si="72"/>
        <v>-0.58688886363636361</v>
      </c>
      <c r="AG335">
        <f t="shared" si="68"/>
        <v>-1.5383863636363682E-2</v>
      </c>
      <c r="AI335">
        <v>-0.53</v>
      </c>
    </row>
    <row r="336" spans="2:35">
      <c r="B336">
        <v>1687</v>
      </c>
      <c r="C336">
        <v>-0.59</v>
      </c>
      <c r="E336">
        <v>0.09</v>
      </c>
      <c r="H336">
        <v>0.27400000000000002</v>
      </c>
      <c r="J336">
        <v>4.0000000000000001E-3</v>
      </c>
      <c r="M336">
        <v>1687</v>
      </c>
      <c r="N336">
        <f t="shared" si="65"/>
        <v>-0.59772727272727277</v>
      </c>
      <c r="P336">
        <f t="shared" si="73"/>
        <v>8.8181818181818208E-2</v>
      </c>
      <c r="S336">
        <f t="shared" ref="S336:S399" si="77">AVERAGE(H325:H346)</f>
        <v>0.32218181818181824</v>
      </c>
      <c r="T336">
        <f t="shared" si="74"/>
        <v>276.47500000000002</v>
      </c>
      <c r="U336">
        <f t="shared" si="75"/>
        <v>-2.6045454545454549E-2</v>
      </c>
      <c r="X336">
        <v>1687</v>
      </c>
      <c r="Y336">
        <v>-0.59772727272727277</v>
      </c>
      <c r="Z336">
        <f t="shared" si="71"/>
        <v>-0.58693477272727268</v>
      </c>
      <c r="AA336">
        <f t="shared" si="67"/>
        <v>-1.0792500000000094E-2</v>
      </c>
      <c r="AD336">
        <v>1687</v>
      </c>
      <c r="AE336">
        <f t="shared" si="76"/>
        <v>-0.59772727272727277</v>
      </c>
      <c r="AF336">
        <f t="shared" si="72"/>
        <v>-0.58693477272727268</v>
      </c>
      <c r="AG336">
        <f t="shared" si="68"/>
        <v>-1.0792500000000094E-2</v>
      </c>
      <c r="AI336">
        <v>-0.59</v>
      </c>
    </row>
    <row r="337" spans="2:35">
      <c r="B337">
        <v>1686</v>
      </c>
      <c r="C337">
        <v>-0.74</v>
      </c>
      <c r="E337">
        <v>0.09</v>
      </c>
      <c r="H337">
        <v>0.27400000000000002</v>
      </c>
      <c r="J337">
        <v>6.0000000000000001E-3</v>
      </c>
      <c r="M337">
        <v>1686</v>
      </c>
      <c r="N337">
        <f t="shared" si="65"/>
        <v>-0.59363636363636374</v>
      </c>
      <c r="P337">
        <f t="shared" si="73"/>
        <v>8.8636363636363666E-2</v>
      </c>
      <c r="S337">
        <f t="shared" si="77"/>
        <v>0.31509090909090914</v>
      </c>
      <c r="T337">
        <f t="shared" si="74"/>
        <v>276.47500000000002</v>
      </c>
      <c r="U337">
        <f t="shared" si="75"/>
        <v>-2.6363636363636367E-2</v>
      </c>
      <c r="X337">
        <v>1686</v>
      </c>
      <c r="Y337">
        <v>-0.59363636363636374</v>
      </c>
      <c r="Z337">
        <f t="shared" si="71"/>
        <v>-0.5880063636363636</v>
      </c>
      <c r="AA337">
        <f t="shared" si="67"/>
        <v>-5.6300000000001349E-3</v>
      </c>
      <c r="AD337">
        <v>1686</v>
      </c>
      <c r="AE337">
        <f t="shared" si="76"/>
        <v>-0.59363636363636374</v>
      </c>
      <c r="AF337">
        <f t="shared" si="72"/>
        <v>-0.5880063636363636</v>
      </c>
      <c r="AG337">
        <f t="shared" si="68"/>
        <v>-5.6300000000001349E-3</v>
      </c>
      <c r="AI337">
        <v>-0.74</v>
      </c>
    </row>
    <row r="338" spans="2:35">
      <c r="B338">
        <v>1685</v>
      </c>
      <c r="C338">
        <v>-0.76</v>
      </c>
      <c r="E338">
        <v>0.09</v>
      </c>
      <c r="H338">
        <v>0.27400000000000002</v>
      </c>
      <c r="I338">
        <v>276.39999999999998</v>
      </c>
      <c r="J338">
        <v>1E-3</v>
      </c>
      <c r="M338">
        <v>1685</v>
      </c>
      <c r="N338">
        <f t="shared" si="65"/>
        <v>-0.59</v>
      </c>
      <c r="P338">
        <f t="shared" si="73"/>
        <v>8.8636363636363666E-2</v>
      </c>
      <c r="S338">
        <f t="shared" si="77"/>
        <v>0.30909090909090914</v>
      </c>
      <c r="T338">
        <f t="shared" si="74"/>
        <v>276.46000000000004</v>
      </c>
      <c r="U338">
        <f t="shared" si="75"/>
        <v>-2.5909090909090913E-2</v>
      </c>
      <c r="X338">
        <v>1685</v>
      </c>
      <c r="Y338">
        <v>-0.59</v>
      </c>
      <c r="Z338">
        <f t="shared" si="71"/>
        <v>-0.58536386363636361</v>
      </c>
      <c r="AA338">
        <f t="shared" si="67"/>
        <v>-4.6361363636363562E-3</v>
      </c>
      <c r="AD338">
        <v>1685</v>
      </c>
      <c r="AE338">
        <f t="shared" si="76"/>
        <v>-0.59</v>
      </c>
      <c r="AF338">
        <f t="shared" si="72"/>
        <v>-0.58536386363636361</v>
      </c>
      <c r="AG338">
        <f t="shared" si="68"/>
        <v>-4.6361363636363562E-3</v>
      </c>
      <c r="AI338">
        <v>-0.76</v>
      </c>
    </row>
    <row r="339" spans="2:35">
      <c r="B339">
        <v>1684</v>
      </c>
      <c r="C339">
        <v>-0.63</v>
      </c>
      <c r="E339">
        <v>0.1</v>
      </c>
      <c r="H339">
        <v>0.27400000000000002</v>
      </c>
      <c r="J339">
        <v>2E-3</v>
      </c>
      <c r="M339">
        <v>1684</v>
      </c>
      <c r="N339">
        <f t="shared" si="65"/>
        <v>-0.58545454545454545</v>
      </c>
      <c r="P339">
        <f t="shared" si="73"/>
        <v>8.863636363636368E-2</v>
      </c>
      <c r="S339">
        <f t="shared" si="77"/>
        <v>0.3050000000000001</v>
      </c>
      <c r="T339">
        <f t="shared" si="74"/>
        <v>276.46000000000004</v>
      </c>
      <c r="U339">
        <f t="shared" si="75"/>
        <v>-2.3954545454545454E-2</v>
      </c>
      <c r="X339">
        <v>1684</v>
      </c>
      <c r="Y339">
        <v>-0.58545454545454545</v>
      </c>
      <c r="Z339">
        <f t="shared" si="71"/>
        <v>-0.57600045454545445</v>
      </c>
      <c r="AA339">
        <f t="shared" si="67"/>
        <v>-9.4540909090909953E-3</v>
      </c>
      <c r="AD339">
        <v>1684</v>
      </c>
      <c r="AE339">
        <f t="shared" si="76"/>
        <v>-0.58545454545454545</v>
      </c>
      <c r="AF339">
        <f t="shared" si="72"/>
        <v>-0.57600045454545445</v>
      </c>
      <c r="AG339">
        <f t="shared" si="68"/>
        <v>-9.4540909090909953E-3</v>
      </c>
      <c r="AI339">
        <v>-0.63</v>
      </c>
    </row>
    <row r="340" spans="2:35">
      <c r="B340">
        <v>1683</v>
      </c>
      <c r="C340">
        <v>-0.44</v>
      </c>
      <c r="E340">
        <v>0.09</v>
      </c>
      <c r="H340">
        <v>0.27700000000000002</v>
      </c>
      <c r="J340">
        <v>3.0000000000000001E-3</v>
      </c>
      <c r="M340">
        <v>1683</v>
      </c>
      <c r="N340">
        <f t="shared" ref="N340:N403" si="78">AVERAGE(C329:C350)</f>
        <v>-0.58045454545454556</v>
      </c>
      <c r="P340">
        <f t="shared" si="73"/>
        <v>8.8636363636363666E-2</v>
      </c>
      <c r="S340">
        <f t="shared" si="77"/>
        <v>0.30290909090909096</v>
      </c>
      <c r="T340">
        <f t="shared" si="74"/>
        <v>276.42499999999995</v>
      </c>
      <c r="U340">
        <f t="shared" si="75"/>
        <v>-1.7409090909090912E-2</v>
      </c>
      <c r="X340">
        <v>1683</v>
      </c>
      <c r="Y340">
        <v>-0.58045454545454556</v>
      </c>
      <c r="Z340">
        <f t="shared" si="71"/>
        <v>-0.5481127272727272</v>
      </c>
      <c r="AA340">
        <f t="shared" si="67"/>
        <v>-3.234181818181836E-2</v>
      </c>
      <c r="AD340">
        <v>1683</v>
      </c>
      <c r="AE340">
        <f t="shared" si="76"/>
        <v>-0.58045454545454556</v>
      </c>
      <c r="AF340">
        <f t="shared" si="72"/>
        <v>-0.5481127272727272</v>
      </c>
      <c r="AG340">
        <f t="shared" si="68"/>
        <v>-3.234181818181836E-2</v>
      </c>
      <c r="AI340">
        <v>-0.44</v>
      </c>
    </row>
    <row r="341" spans="2:35">
      <c r="B341">
        <v>1682</v>
      </c>
      <c r="C341">
        <v>-0.44</v>
      </c>
      <c r="E341">
        <v>0.09</v>
      </c>
      <c r="H341">
        <v>0.311</v>
      </c>
      <c r="J341">
        <v>7.0000000000000001E-3</v>
      </c>
      <c r="M341">
        <v>1682</v>
      </c>
      <c r="N341">
        <f t="shared" si="78"/>
        <v>-0.57318181818181824</v>
      </c>
      <c r="P341">
        <f t="shared" si="73"/>
        <v>8.9090909090909123E-2</v>
      </c>
      <c r="S341">
        <f t="shared" si="77"/>
        <v>0.30604545454545468</v>
      </c>
      <c r="T341">
        <f t="shared" si="74"/>
        <v>276.42499999999995</v>
      </c>
      <c r="U341">
        <f t="shared" si="75"/>
        <v>-1.4272727272727272E-2</v>
      </c>
      <c r="X341">
        <v>1682</v>
      </c>
      <c r="Y341">
        <v>-0.57318181818181824</v>
      </c>
      <c r="Z341">
        <f t="shared" si="71"/>
        <v>-0.53369681818181813</v>
      </c>
      <c r="AA341">
        <f t="shared" si="67"/>
        <v>-3.9485000000000103E-2</v>
      </c>
      <c r="AD341">
        <v>1682</v>
      </c>
      <c r="AE341">
        <f t="shared" si="76"/>
        <v>-0.57318181818181824</v>
      </c>
      <c r="AF341">
        <f t="shared" si="72"/>
        <v>-0.53369681818181813</v>
      </c>
      <c r="AG341">
        <f t="shared" si="68"/>
        <v>-3.9485000000000103E-2</v>
      </c>
      <c r="AI341">
        <v>-0.44</v>
      </c>
    </row>
    <row r="342" spans="2:35">
      <c r="B342">
        <v>1681</v>
      </c>
      <c r="C342">
        <v>-0.57999999999999996</v>
      </c>
      <c r="E342">
        <v>0.09</v>
      </c>
      <c r="H342">
        <v>0.32100000000000001</v>
      </c>
      <c r="J342">
        <v>1.7999999999999999E-2</v>
      </c>
      <c r="M342">
        <v>1681</v>
      </c>
      <c r="N342">
        <f t="shared" si="78"/>
        <v>-0.56727272727272726</v>
      </c>
      <c r="P342">
        <f t="shared" si="73"/>
        <v>8.9545454545454581E-2</v>
      </c>
      <c r="S342">
        <f t="shared" si="77"/>
        <v>0.30622727272727279</v>
      </c>
      <c r="T342">
        <f t="shared" si="74"/>
        <v>276.42499999999995</v>
      </c>
      <c r="U342">
        <f t="shared" si="75"/>
        <v>-1.4272727272727272E-2</v>
      </c>
      <c r="X342">
        <v>1681</v>
      </c>
      <c r="Y342">
        <v>-0.56727272727272726</v>
      </c>
      <c r="Z342">
        <f t="shared" si="71"/>
        <v>-0.53243431818181808</v>
      </c>
      <c r="AA342">
        <f t="shared" si="67"/>
        <v>-3.4838409090909184E-2</v>
      </c>
      <c r="AD342">
        <v>1681</v>
      </c>
      <c r="AE342">
        <f t="shared" si="76"/>
        <v>-0.56727272727272726</v>
      </c>
      <c r="AF342">
        <f t="shared" si="72"/>
        <v>-0.53243431818181808</v>
      </c>
      <c r="AG342">
        <f t="shared" si="68"/>
        <v>-3.4838409090909184E-2</v>
      </c>
      <c r="AI342">
        <v>-0.57999999999999996</v>
      </c>
    </row>
    <row r="343" spans="2:35">
      <c r="B343">
        <v>1680</v>
      </c>
      <c r="C343">
        <v>-0.59</v>
      </c>
      <c r="E343">
        <v>0.09</v>
      </c>
      <c r="H343">
        <v>0.28799999999999998</v>
      </c>
      <c r="I343">
        <v>276.39999999999998</v>
      </c>
      <c r="J343">
        <v>0.02</v>
      </c>
      <c r="M343">
        <v>1680</v>
      </c>
      <c r="N343">
        <f t="shared" si="78"/>
        <v>-0.5690909090909092</v>
      </c>
      <c r="P343">
        <f t="shared" si="73"/>
        <v>9.0000000000000024E-2</v>
      </c>
      <c r="S343">
        <f t="shared" si="77"/>
        <v>0.30618181818181822</v>
      </c>
      <c r="T343">
        <f t="shared" si="74"/>
        <v>276.41999999999996</v>
      </c>
      <c r="U343">
        <f t="shared" si="75"/>
        <v>-1.4454545454545454E-2</v>
      </c>
      <c r="X343">
        <v>1680</v>
      </c>
      <c r="Y343">
        <v>-0.5690909090909092</v>
      </c>
      <c r="Z343">
        <f t="shared" si="71"/>
        <v>-0.52518636363636362</v>
      </c>
      <c r="AA343">
        <f t="shared" si="67"/>
        <v>-4.3904545454545585E-2</v>
      </c>
      <c r="AD343">
        <v>1680</v>
      </c>
      <c r="AE343">
        <f t="shared" si="76"/>
        <v>-0.5690909090909092</v>
      </c>
      <c r="AF343">
        <f t="shared" si="72"/>
        <v>-0.52518636363636362</v>
      </c>
      <c r="AG343">
        <f t="shared" si="68"/>
        <v>-4.3904545454545585E-2</v>
      </c>
      <c r="AI343">
        <v>-0.59</v>
      </c>
    </row>
    <row r="344" spans="2:35">
      <c r="B344">
        <v>1679</v>
      </c>
      <c r="C344">
        <v>-0.55000000000000004</v>
      </c>
      <c r="E344">
        <v>0.09</v>
      </c>
      <c r="H344">
        <v>0.28299999999999997</v>
      </c>
      <c r="J344">
        <v>1E-3</v>
      </c>
      <c r="M344">
        <v>1679</v>
      </c>
      <c r="N344">
        <f t="shared" si="78"/>
        <v>-0.57454545454545458</v>
      </c>
      <c r="P344">
        <f t="shared" si="73"/>
        <v>9.0454545454545482E-2</v>
      </c>
      <c r="S344">
        <f t="shared" si="77"/>
        <v>0.30618181818181817</v>
      </c>
      <c r="T344">
        <f t="shared" si="74"/>
        <v>276.41999999999996</v>
      </c>
      <c r="U344">
        <f t="shared" si="75"/>
        <v>-1.490909090909091E-2</v>
      </c>
      <c r="X344">
        <v>1679</v>
      </c>
      <c r="Y344">
        <v>-0.57454545454545458</v>
      </c>
      <c r="Z344">
        <f t="shared" si="71"/>
        <v>-0.51782068181818186</v>
      </c>
      <c r="AA344">
        <f t="shared" si="67"/>
        <v>-5.6724772727272721E-2</v>
      </c>
      <c r="AD344">
        <v>1679</v>
      </c>
      <c r="AE344">
        <f t="shared" si="76"/>
        <v>-0.57454545454545458</v>
      </c>
      <c r="AF344">
        <f t="shared" si="72"/>
        <v>-0.51782068181818186</v>
      </c>
      <c r="AG344">
        <f t="shared" si="68"/>
        <v>-5.6724772727272721E-2</v>
      </c>
      <c r="AI344">
        <v>-0.55000000000000004</v>
      </c>
    </row>
    <row r="345" spans="2:35">
      <c r="B345">
        <v>1678</v>
      </c>
      <c r="C345">
        <v>-0.56000000000000005</v>
      </c>
      <c r="E345">
        <v>0.09</v>
      </c>
      <c r="H345">
        <v>0.41599999999999998</v>
      </c>
      <c r="J345">
        <v>3.0000000000000001E-3</v>
      </c>
      <c r="M345">
        <v>1678</v>
      </c>
      <c r="N345">
        <f t="shared" si="78"/>
        <v>-0.57363636363636372</v>
      </c>
      <c r="P345">
        <f t="shared" si="73"/>
        <v>9.0909090909090925E-2</v>
      </c>
      <c r="S345">
        <f t="shared" si="77"/>
        <v>0.30604545454545456</v>
      </c>
      <c r="T345">
        <f t="shared" si="74"/>
        <v>276.39999999999998</v>
      </c>
      <c r="U345">
        <f t="shared" si="75"/>
        <v>-1.7045454545454544E-2</v>
      </c>
      <c r="X345">
        <v>1678</v>
      </c>
      <c r="Y345">
        <v>-0.57363636363636372</v>
      </c>
      <c r="Z345">
        <f t="shared" si="71"/>
        <v>-0.52099204545454547</v>
      </c>
      <c r="AA345">
        <f t="shared" si="67"/>
        <v>-5.264431818181825E-2</v>
      </c>
      <c r="AD345">
        <v>1678</v>
      </c>
      <c r="AE345">
        <f t="shared" si="76"/>
        <v>-0.57363636363636372</v>
      </c>
      <c r="AF345">
        <f t="shared" si="72"/>
        <v>-0.52099204545454547</v>
      </c>
      <c r="AG345">
        <f t="shared" si="68"/>
        <v>-5.264431818181825E-2</v>
      </c>
      <c r="AI345">
        <v>-0.56000000000000005</v>
      </c>
    </row>
    <row r="346" spans="2:35">
      <c r="B346">
        <v>1677</v>
      </c>
      <c r="C346">
        <v>-0.6</v>
      </c>
      <c r="E346">
        <v>0.09</v>
      </c>
      <c r="H346">
        <v>0.52200000000000002</v>
      </c>
      <c r="J346">
        <v>8.0000000000000002E-3</v>
      </c>
      <c r="M346">
        <v>1677</v>
      </c>
      <c r="N346">
        <f t="shared" si="78"/>
        <v>-0.56681818181818189</v>
      </c>
      <c r="P346">
        <f t="shared" si="73"/>
        <v>9.0454545454545482E-2</v>
      </c>
      <c r="S346">
        <f t="shared" si="77"/>
        <v>0.30372727272727268</v>
      </c>
      <c r="T346">
        <f t="shared" si="74"/>
        <v>276.39999999999998</v>
      </c>
      <c r="U346">
        <f t="shared" si="75"/>
        <v>-1.7454545454545455E-2</v>
      </c>
      <c r="X346">
        <v>1677</v>
      </c>
      <c r="Y346">
        <v>-0.56681818181818189</v>
      </c>
      <c r="Z346">
        <f t="shared" si="71"/>
        <v>-0.52304204545454547</v>
      </c>
      <c r="AA346">
        <f t="shared" si="67"/>
        <v>-4.377613636363642E-2</v>
      </c>
      <c r="AD346">
        <v>1677</v>
      </c>
      <c r="AE346">
        <f t="shared" si="76"/>
        <v>-0.56681818181818189</v>
      </c>
      <c r="AF346">
        <f t="shared" si="72"/>
        <v>-0.52304204545454547</v>
      </c>
      <c r="AG346">
        <f t="shared" si="68"/>
        <v>-4.377613636363642E-2</v>
      </c>
      <c r="AI346">
        <v>-0.6</v>
      </c>
    </row>
    <row r="347" spans="2:35">
      <c r="B347">
        <v>1676</v>
      </c>
      <c r="C347">
        <v>-0.64</v>
      </c>
      <c r="E347">
        <v>0.1</v>
      </c>
      <c r="H347">
        <v>0.29499999999999998</v>
      </c>
      <c r="J347">
        <v>0.01</v>
      </c>
      <c r="M347">
        <v>1676</v>
      </c>
      <c r="N347">
        <f t="shared" si="78"/>
        <v>-0.56227272727272726</v>
      </c>
      <c r="P347">
        <f t="shared" si="73"/>
        <v>9.0000000000000024E-2</v>
      </c>
      <c r="S347">
        <f t="shared" si="77"/>
        <v>0.30309090909090913</v>
      </c>
      <c r="T347">
        <f t="shared" si="74"/>
        <v>276.39999999999998</v>
      </c>
      <c r="U347">
        <f t="shared" si="75"/>
        <v>-1.7409090909090909E-2</v>
      </c>
      <c r="X347">
        <v>1676</v>
      </c>
      <c r="Y347">
        <v>-0.56227272727272726</v>
      </c>
      <c r="Z347">
        <f t="shared" si="71"/>
        <v>-0.52256431818181814</v>
      </c>
      <c r="AA347">
        <f t="shared" si="67"/>
        <v>-3.9708409090909114E-2</v>
      </c>
      <c r="AD347">
        <v>1676</v>
      </c>
      <c r="AE347">
        <f t="shared" si="76"/>
        <v>-0.56227272727272726</v>
      </c>
      <c r="AF347">
        <f t="shared" si="72"/>
        <v>-0.52256431818181814</v>
      </c>
      <c r="AG347">
        <f t="shared" si="68"/>
        <v>-3.9708409090909114E-2</v>
      </c>
      <c r="AI347">
        <v>-0.64</v>
      </c>
    </row>
    <row r="348" spans="2:35">
      <c r="B348">
        <v>1675</v>
      </c>
      <c r="C348">
        <v>-0.61</v>
      </c>
      <c r="E348">
        <v>0.09</v>
      </c>
      <c r="H348">
        <v>0.27400000000000002</v>
      </c>
      <c r="I348">
        <v>276.39999999999998</v>
      </c>
      <c r="J348">
        <v>0.09</v>
      </c>
      <c r="M348">
        <v>1675</v>
      </c>
      <c r="N348">
        <f t="shared" si="78"/>
        <v>-0.55818181818181811</v>
      </c>
      <c r="P348">
        <f t="shared" si="73"/>
        <v>8.9545454545454581E-2</v>
      </c>
      <c r="S348">
        <f t="shared" si="77"/>
        <v>0.30309090909090908</v>
      </c>
      <c r="T348">
        <f t="shared" si="74"/>
        <v>276.41999999999996</v>
      </c>
      <c r="U348">
        <f t="shared" si="75"/>
        <v>-1.7272727272727273E-2</v>
      </c>
      <c r="X348">
        <v>1675</v>
      </c>
      <c r="Y348">
        <v>-0.55818181818181811</v>
      </c>
      <c r="Z348">
        <f t="shared" si="71"/>
        <v>-0.52149840909090905</v>
      </c>
      <c r="AA348">
        <f t="shared" ref="AA348:AA373" si="79">Y348-Z348</f>
        <v>-3.6683409090909058E-2</v>
      </c>
      <c r="AD348">
        <v>1675</v>
      </c>
      <c r="AE348">
        <f t="shared" si="76"/>
        <v>-0.55818181818181811</v>
      </c>
      <c r="AF348">
        <f t="shared" si="72"/>
        <v>-0.52149840909090905</v>
      </c>
      <c r="AG348">
        <f t="shared" ref="AG348:AG373" si="80">AE348-AF348</f>
        <v>-3.6683409090909058E-2</v>
      </c>
      <c r="AI348">
        <v>-0.61</v>
      </c>
    </row>
    <row r="349" spans="2:35">
      <c r="B349">
        <v>1674</v>
      </c>
      <c r="C349">
        <v>-0.51</v>
      </c>
      <c r="E349">
        <v>0.09</v>
      </c>
      <c r="H349">
        <v>0.27400000000000002</v>
      </c>
      <c r="J349">
        <v>0.129</v>
      </c>
      <c r="M349">
        <v>1674</v>
      </c>
      <c r="N349">
        <f t="shared" si="78"/>
        <v>-0.54727272727272736</v>
      </c>
      <c r="P349">
        <f t="shared" si="73"/>
        <v>8.9090909090909123E-2</v>
      </c>
      <c r="S349">
        <f t="shared" si="77"/>
        <v>0.30309090909090913</v>
      </c>
      <c r="T349">
        <f t="shared" si="74"/>
        <v>276.41999999999996</v>
      </c>
      <c r="U349">
        <f t="shared" si="75"/>
        <v>-1.7181818181818184E-2</v>
      </c>
      <c r="X349">
        <v>1674</v>
      </c>
      <c r="Y349">
        <v>-0.54727272727272736</v>
      </c>
      <c r="Z349">
        <f t="shared" si="71"/>
        <v>-0.51983136363636362</v>
      </c>
      <c r="AA349">
        <f t="shared" si="79"/>
        <v>-2.7441363636363736E-2</v>
      </c>
      <c r="AD349">
        <v>1674</v>
      </c>
      <c r="AE349">
        <f t="shared" si="76"/>
        <v>-0.54727272727272736</v>
      </c>
      <c r="AF349">
        <f t="shared" si="72"/>
        <v>-0.51983136363636362</v>
      </c>
      <c r="AG349">
        <f t="shared" si="80"/>
        <v>-2.7441363636363736E-2</v>
      </c>
      <c r="AI349">
        <v>-0.51</v>
      </c>
    </row>
    <row r="350" spans="2:35">
      <c r="B350">
        <v>1673</v>
      </c>
      <c r="C350">
        <v>-0.41</v>
      </c>
      <c r="E350">
        <v>0.09</v>
      </c>
      <c r="H350">
        <v>0.28299999999999997</v>
      </c>
      <c r="J350">
        <v>6.0000000000000001E-3</v>
      </c>
      <c r="M350">
        <v>1673</v>
      </c>
      <c r="N350">
        <f t="shared" si="78"/>
        <v>-0.53454545454545455</v>
      </c>
      <c r="P350">
        <f t="shared" si="73"/>
        <v>8.8636363636363666E-2</v>
      </c>
      <c r="S350">
        <f t="shared" si="77"/>
        <v>0.30309090909090908</v>
      </c>
      <c r="T350">
        <f t="shared" si="74"/>
        <v>276.42499999999995</v>
      </c>
      <c r="U350">
        <f t="shared" si="75"/>
        <v>-1.772727272727273E-2</v>
      </c>
      <c r="X350">
        <v>1673</v>
      </c>
      <c r="Y350">
        <v>-0.53454545454545455</v>
      </c>
      <c r="Z350">
        <f t="shared" si="71"/>
        <v>-0.52076659090909094</v>
      </c>
      <c r="AA350">
        <f t="shared" si="79"/>
        <v>-1.3778863636363603E-2</v>
      </c>
      <c r="AD350">
        <v>1673</v>
      </c>
      <c r="AE350">
        <f t="shared" si="76"/>
        <v>-0.53454545454545455</v>
      </c>
      <c r="AF350">
        <f t="shared" si="72"/>
        <v>-0.52076659090909094</v>
      </c>
      <c r="AG350">
        <f t="shared" si="80"/>
        <v>-1.3778863636363603E-2</v>
      </c>
      <c r="AI350">
        <v>-0.41</v>
      </c>
    </row>
    <row r="351" spans="2:35">
      <c r="B351">
        <v>1672</v>
      </c>
      <c r="C351">
        <v>-0.34</v>
      </c>
      <c r="E351">
        <v>0.09</v>
      </c>
      <c r="H351">
        <v>0.371</v>
      </c>
      <c r="J351">
        <v>1E-3</v>
      </c>
      <c r="M351">
        <v>1672</v>
      </c>
      <c r="N351">
        <f t="shared" si="78"/>
        <v>-0.52590909090909088</v>
      </c>
      <c r="P351">
        <f t="shared" si="73"/>
        <v>8.7727272727272751E-2</v>
      </c>
      <c r="S351">
        <f t="shared" si="77"/>
        <v>0.30354545454545456</v>
      </c>
      <c r="T351">
        <f t="shared" si="74"/>
        <v>276.42499999999995</v>
      </c>
      <c r="U351">
        <f t="shared" si="75"/>
        <v>-1.7681818181818184E-2</v>
      </c>
      <c r="X351">
        <v>1672</v>
      </c>
      <c r="Y351">
        <v>-0.52590909090909088</v>
      </c>
      <c r="Z351">
        <f t="shared" si="71"/>
        <v>-0.52221704545454539</v>
      </c>
      <c r="AA351">
        <f t="shared" si="79"/>
        <v>-3.6920454545454895E-3</v>
      </c>
      <c r="AD351">
        <v>1672</v>
      </c>
      <c r="AE351">
        <f t="shared" si="76"/>
        <v>-0.52590909090909088</v>
      </c>
      <c r="AF351">
        <f t="shared" si="72"/>
        <v>-0.52221704545454539</v>
      </c>
      <c r="AG351">
        <f t="shared" si="80"/>
        <v>-3.6920454545454895E-3</v>
      </c>
      <c r="AI351">
        <v>-0.34</v>
      </c>
    </row>
    <row r="352" spans="2:35">
      <c r="B352">
        <v>1671</v>
      </c>
      <c r="C352">
        <v>-0.39</v>
      </c>
      <c r="E352">
        <v>0.09</v>
      </c>
      <c r="H352">
        <v>0.28699999999999998</v>
      </c>
      <c r="J352">
        <v>1E-3</v>
      </c>
      <c r="M352">
        <v>1671</v>
      </c>
      <c r="N352">
        <f t="shared" si="78"/>
        <v>-0.52363636363636357</v>
      </c>
      <c r="P352">
        <f t="shared" si="73"/>
        <v>8.7727272727272751E-2</v>
      </c>
      <c r="S352">
        <f t="shared" si="77"/>
        <v>0.309</v>
      </c>
      <c r="T352">
        <f t="shared" si="74"/>
        <v>276.42499999999995</v>
      </c>
      <c r="U352">
        <f t="shared" si="75"/>
        <v>-1.7545454545454548E-2</v>
      </c>
      <c r="X352">
        <v>1671</v>
      </c>
      <c r="Y352">
        <v>-0.52363636363636357</v>
      </c>
      <c r="Z352">
        <f t="shared" si="71"/>
        <v>-0.52452545454545452</v>
      </c>
      <c r="AA352">
        <f t="shared" si="79"/>
        <v>8.8909090909095045E-4</v>
      </c>
      <c r="AD352">
        <v>1671</v>
      </c>
      <c r="AE352">
        <f t="shared" si="76"/>
        <v>-0.52363636363636357</v>
      </c>
      <c r="AF352">
        <f t="shared" si="72"/>
        <v>-0.52452545454545452</v>
      </c>
      <c r="AG352">
        <f t="shared" si="80"/>
        <v>8.8909090909095045E-4</v>
      </c>
      <c r="AI352">
        <v>-0.39</v>
      </c>
    </row>
    <row r="353" spans="2:35">
      <c r="B353">
        <v>1670</v>
      </c>
      <c r="C353">
        <v>-0.57999999999999996</v>
      </c>
      <c r="E353">
        <v>0.09</v>
      </c>
      <c r="H353">
        <v>0.27400000000000002</v>
      </c>
      <c r="I353">
        <v>276.39999999999998</v>
      </c>
      <c r="J353">
        <v>4.0000000000000001E-3</v>
      </c>
      <c r="M353">
        <v>1670</v>
      </c>
      <c r="N353">
        <f t="shared" si="78"/>
        <v>-0.52227272727272733</v>
      </c>
      <c r="P353">
        <f t="shared" si="73"/>
        <v>8.8181818181818208E-2</v>
      </c>
      <c r="S353">
        <f t="shared" si="77"/>
        <v>0.30818181818181817</v>
      </c>
      <c r="T353">
        <f t="shared" si="74"/>
        <v>276.43999999999994</v>
      </c>
      <c r="U353">
        <f t="shared" si="75"/>
        <v>-1.722727272727273E-2</v>
      </c>
      <c r="X353">
        <v>1670</v>
      </c>
      <c r="Y353">
        <v>-0.52227272727272733</v>
      </c>
      <c r="Z353">
        <f t="shared" si="71"/>
        <v>-0.52214545454545447</v>
      </c>
      <c r="AA353">
        <f t="shared" si="79"/>
        <v>-1.2727272727286465E-4</v>
      </c>
      <c r="AD353">
        <v>1670</v>
      </c>
      <c r="AE353">
        <f t="shared" si="76"/>
        <v>-0.52227272727272733</v>
      </c>
      <c r="AF353">
        <f t="shared" si="72"/>
        <v>-0.52214545454545447</v>
      </c>
      <c r="AG353">
        <f t="shared" si="80"/>
        <v>-1.2727272727286465E-4</v>
      </c>
      <c r="AI353">
        <v>-0.57999999999999996</v>
      </c>
    </row>
    <row r="354" spans="2:35">
      <c r="B354">
        <v>1669</v>
      </c>
      <c r="C354">
        <v>-0.75</v>
      </c>
      <c r="E354">
        <v>0.09</v>
      </c>
      <c r="H354">
        <v>0.27400000000000002</v>
      </c>
      <c r="J354">
        <v>0.01</v>
      </c>
      <c r="M354">
        <v>1669</v>
      </c>
      <c r="N354">
        <f t="shared" si="78"/>
        <v>-0.51636363636363636</v>
      </c>
      <c r="P354">
        <f t="shared" si="73"/>
        <v>8.8181818181818208E-2</v>
      </c>
      <c r="S354">
        <f t="shared" si="77"/>
        <v>0.30604545454545456</v>
      </c>
      <c r="T354">
        <f t="shared" si="74"/>
        <v>276.43999999999994</v>
      </c>
      <c r="U354">
        <f t="shared" si="75"/>
        <v>-1.6409090909090911E-2</v>
      </c>
      <c r="X354">
        <v>1669</v>
      </c>
      <c r="Y354">
        <v>-0.51636363636363636</v>
      </c>
      <c r="Z354">
        <f t="shared" si="71"/>
        <v>-0.51584181818181818</v>
      </c>
      <c r="AA354">
        <f t="shared" si="79"/>
        <v>-5.2181818181817885E-4</v>
      </c>
      <c r="AD354">
        <v>1669</v>
      </c>
      <c r="AE354">
        <f t="shared" si="76"/>
        <v>-0.51636363636363636</v>
      </c>
      <c r="AF354">
        <f t="shared" si="72"/>
        <v>-0.51584181818181818</v>
      </c>
      <c r="AG354">
        <f t="shared" si="80"/>
        <v>-5.2181818181817885E-4</v>
      </c>
      <c r="AI354">
        <v>-0.75</v>
      </c>
    </row>
    <row r="355" spans="2:35">
      <c r="B355">
        <v>1668</v>
      </c>
      <c r="C355">
        <v>-0.72</v>
      </c>
      <c r="E355">
        <v>0.09</v>
      </c>
      <c r="H355">
        <v>0.27400000000000002</v>
      </c>
      <c r="J355">
        <v>4.8000000000000001E-2</v>
      </c>
      <c r="M355">
        <v>1668</v>
      </c>
      <c r="N355">
        <f t="shared" si="78"/>
        <v>-0.5099999999999999</v>
      </c>
      <c r="P355">
        <f t="shared" si="73"/>
        <v>8.8181818181818208E-2</v>
      </c>
      <c r="S355">
        <f t="shared" si="77"/>
        <v>0.30540909090909091</v>
      </c>
      <c r="T355">
        <f t="shared" si="74"/>
        <v>276.45</v>
      </c>
      <c r="U355">
        <f t="shared" si="75"/>
        <v>-1.5500000000000002E-2</v>
      </c>
      <c r="X355">
        <v>1668</v>
      </c>
      <c r="Y355">
        <v>-0.5099999999999999</v>
      </c>
      <c r="Z355">
        <f t="shared" si="71"/>
        <v>-0.50947795454545453</v>
      </c>
      <c r="AA355">
        <f t="shared" si="79"/>
        <v>-5.2204545454537232E-4</v>
      </c>
      <c r="AD355">
        <v>1668</v>
      </c>
      <c r="AE355">
        <f t="shared" si="76"/>
        <v>-0.5099999999999999</v>
      </c>
      <c r="AF355">
        <f t="shared" si="72"/>
        <v>-0.50947795454545453</v>
      </c>
      <c r="AG355">
        <f t="shared" si="80"/>
        <v>-5.2204545454537232E-4</v>
      </c>
      <c r="AI355">
        <v>-0.72</v>
      </c>
    </row>
    <row r="356" spans="2:35">
      <c r="B356">
        <v>1667</v>
      </c>
      <c r="C356">
        <v>-0.51</v>
      </c>
      <c r="E356">
        <v>0.08</v>
      </c>
      <c r="H356">
        <v>0.27400000000000002</v>
      </c>
      <c r="J356">
        <v>0.01</v>
      </c>
      <c r="M356">
        <v>1667</v>
      </c>
      <c r="N356">
        <f t="shared" si="78"/>
        <v>-0.50636363636363635</v>
      </c>
      <c r="P356">
        <f t="shared" si="73"/>
        <v>8.8181818181818208E-2</v>
      </c>
      <c r="S356">
        <f t="shared" si="77"/>
        <v>0.30500000000000005</v>
      </c>
      <c r="T356">
        <f t="shared" si="74"/>
        <v>276.45</v>
      </c>
      <c r="U356">
        <f t="shared" si="75"/>
        <v>-1.5454545454545455E-2</v>
      </c>
      <c r="X356">
        <v>1667</v>
      </c>
      <c r="Y356">
        <v>-0.50636363636363635</v>
      </c>
      <c r="Z356">
        <f t="shared" si="71"/>
        <v>-0.50571772727272724</v>
      </c>
      <c r="AA356">
        <f t="shared" si="79"/>
        <v>-6.4590909090911364E-4</v>
      </c>
      <c r="AD356">
        <v>1667</v>
      </c>
      <c r="AE356">
        <f t="shared" si="76"/>
        <v>-0.50636363636363635</v>
      </c>
      <c r="AF356">
        <f t="shared" si="72"/>
        <v>-0.50571772727272724</v>
      </c>
      <c r="AG356">
        <f t="shared" si="80"/>
        <v>-6.4590909090911364E-4</v>
      </c>
      <c r="AI356">
        <v>-0.51</v>
      </c>
    </row>
    <row r="357" spans="2:35">
      <c r="B357">
        <v>1666</v>
      </c>
      <c r="C357">
        <v>-0.43</v>
      </c>
      <c r="E357">
        <v>0.08</v>
      </c>
      <c r="H357">
        <v>0.27400000000000002</v>
      </c>
      <c r="J357">
        <v>1E-3</v>
      </c>
      <c r="M357">
        <v>1666</v>
      </c>
      <c r="N357">
        <f t="shared" si="78"/>
        <v>-0.50818181818181807</v>
      </c>
      <c r="P357">
        <f t="shared" si="73"/>
        <v>8.8181818181818208E-2</v>
      </c>
      <c r="S357">
        <f t="shared" si="77"/>
        <v>0.29859090909090913</v>
      </c>
      <c r="T357">
        <f t="shared" si="74"/>
        <v>276.45</v>
      </c>
      <c r="U357">
        <f t="shared" si="75"/>
        <v>-1.5318181818181819E-2</v>
      </c>
      <c r="X357">
        <v>1666</v>
      </c>
      <c r="Y357">
        <v>-0.50818181818181807</v>
      </c>
      <c r="Z357">
        <f t="shared" si="71"/>
        <v>-0.49955590909090908</v>
      </c>
      <c r="AA357">
        <f t="shared" si="79"/>
        <v>-8.6259090909089897E-3</v>
      </c>
      <c r="AD357">
        <v>1666</v>
      </c>
      <c r="AE357">
        <f t="shared" si="76"/>
        <v>-0.50818181818181807</v>
      </c>
      <c r="AF357">
        <f t="shared" si="72"/>
        <v>-0.49955590909090908</v>
      </c>
      <c r="AG357">
        <f t="shared" si="80"/>
        <v>-8.6259090909089897E-3</v>
      </c>
      <c r="AI357">
        <v>-0.43</v>
      </c>
    </row>
    <row r="358" spans="2:35">
      <c r="B358">
        <v>1665</v>
      </c>
      <c r="C358">
        <v>-0.5</v>
      </c>
      <c r="E358">
        <v>0.08</v>
      </c>
      <c r="H358">
        <v>0.27400000000000002</v>
      </c>
      <c r="I358">
        <v>276.5</v>
      </c>
      <c r="J358">
        <v>1E-3</v>
      </c>
      <c r="M358">
        <v>1665</v>
      </c>
      <c r="N358">
        <f t="shared" si="78"/>
        <v>-0.51318181818181818</v>
      </c>
      <c r="P358">
        <f t="shared" si="73"/>
        <v>8.8181818181818208E-2</v>
      </c>
      <c r="S358">
        <f t="shared" si="77"/>
        <v>0.28754545454545455</v>
      </c>
      <c r="T358">
        <f t="shared" si="74"/>
        <v>276.45999999999998</v>
      </c>
      <c r="U358">
        <f t="shared" si="75"/>
        <v>-1.4954545454545455E-2</v>
      </c>
      <c r="X358">
        <v>1665</v>
      </c>
      <c r="Y358">
        <v>-0.51318181818181818</v>
      </c>
      <c r="Z358">
        <f t="shared" si="71"/>
        <v>-0.49431090909090908</v>
      </c>
      <c r="AA358">
        <f t="shared" si="79"/>
        <v>-1.8870909090909105E-2</v>
      </c>
      <c r="AD358">
        <v>1665</v>
      </c>
      <c r="AE358">
        <f t="shared" si="76"/>
        <v>-0.51318181818181818</v>
      </c>
      <c r="AF358">
        <f t="shared" si="72"/>
        <v>-0.49431090909090908</v>
      </c>
      <c r="AG358">
        <f t="shared" si="80"/>
        <v>-1.8870909090909105E-2</v>
      </c>
      <c r="AI358">
        <v>-0.5</v>
      </c>
    </row>
    <row r="359" spans="2:35">
      <c r="B359">
        <v>1664</v>
      </c>
      <c r="C359">
        <v>-0.5</v>
      </c>
      <c r="E359">
        <v>0.08</v>
      </c>
      <c r="H359">
        <v>0.27400000000000002</v>
      </c>
      <c r="J359">
        <v>4.0000000000000001E-3</v>
      </c>
      <c r="M359">
        <v>1664</v>
      </c>
      <c r="N359">
        <f t="shared" si="78"/>
        <v>-0.51545454545454539</v>
      </c>
      <c r="P359">
        <f t="shared" si="73"/>
        <v>8.7727272727272751E-2</v>
      </c>
      <c r="S359">
        <f t="shared" si="77"/>
        <v>0.29022727272727278</v>
      </c>
      <c r="T359">
        <f t="shared" si="74"/>
        <v>276.45999999999998</v>
      </c>
      <c r="U359">
        <f t="shared" si="75"/>
        <v>-1.4500000000000002E-2</v>
      </c>
      <c r="X359">
        <v>1664</v>
      </c>
      <c r="Y359">
        <v>-0.51545454545454539</v>
      </c>
      <c r="Z359">
        <f t="shared" si="71"/>
        <v>-0.49102568181818185</v>
      </c>
      <c r="AA359">
        <f t="shared" si="79"/>
        <v>-2.442886363636354E-2</v>
      </c>
      <c r="AD359">
        <v>1664</v>
      </c>
      <c r="AE359">
        <f t="shared" si="76"/>
        <v>-0.51545454545454539</v>
      </c>
      <c r="AF359">
        <f t="shared" si="72"/>
        <v>-0.49102568181818185</v>
      </c>
      <c r="AG359">
        <f t="shared" si="80"/>
        <v>-2.442886363636354E-2</v>
      </c>
      <c r="AI359">
        <v>-0.5</v>
      </c>
    </row>
    <row r="360" spans="2:35">
      <c r="B360">
        <v>1663</v>
      </c>
      <c r="C360">
        <v>-0.48</v>
      </c>
      <c r="E360">
        <v>0.08</v>
      </c>
      <c r="H360">
        <v>0.27400000000000002</v>
      </c>
      <c r="J360">
        <v>1.2999999999999999E-2</v>
      </c>
      <c r="M360">
        <v>1663</v>
      </c>
      <c r="N360">
        <f t="shared" si="78"/>
        <v>-0.51590909090909076</v>
      </c>
      <c r="P360">
        <f t="shared" si="73"/>
        <v>8.7727272727272751E-2</v>
      </c>
      <c r="S360">
        <f t="shared" si="77"/>
        <v>0.29650000000000004</v>
      </c>
      <c r="T360">
        <f t="shared" si="74"/>
        <v>276.47500000000002</v>
      </c>
      <c r="U360">
        <f t="shared" si="75"/>
        <v>-1.0409090909090911E-2</v>
      </c>
      <c r="X360">
        <v>1663</v>
      </c>
      <c r="Y360">
        <v>-0.51590909090909076</v>
      </c>
      <c r="Z360">
        <f t="shared" si="71"/>
        <v>-0.47559863636363636</v>
      </c>
      <c r="AA360">
        <f t="shared" si="79"/>
        <v>-4.0310454545454399E-2</v>
      </c>
      <c r="AD360">
        <v>1663</v>
      </c>
      <c r="AE360">
        <f t="shared" si="76"/>
        <v>-0.51590909090909076</v>
      </c>
      <c r="AF360">
        <f t="shared" si="72"/>
        <v>-0.47559863636363636</v>
      </c>
      <c r="AG360">
        <f t="shared" si="80"/>
        <v>-4.0310454545454399E-2</v>
      </c>
      <c r="AI360">
        <v>-0.48</v>
      </c>
    </row>
    <row r="361" spans="2:35">
      <c r="B361">
        <v>1662</v>
      </c>
      <c r="C361">
        <v>-0.44</v>
      </c>
      <c r="E361">
        <v>0.08</v>
      </c>
      <c r="H361">
        <v>0.28399999999999997</v>
      </c>
      <c r="J361">
        <v>1E-3</v>
      </c>
      <c r="M361">
        <v>1662</v>
      </c>
      <c r="N361">
        <f t="shared" si="78"/>
        <v>-0.51636363636363636</v>
      </c>
      <c r="P361">
        <f t="shared" si="73"/>
        <v>9.0000000000000024E-2</v>
      </c>
      <c r="S361">
        <f t="shared" si="77"/>
        <v>0.2972727272727273</v>
      </c>
      <c r="T361">
        <f t="shared" si="74"/>
        <v>276.47500000000002</v>
      </c>
      <c r="U361">
        <f t="shared" si="75"/>
        <v>-4.5454545454545461E-3</v>
      </c>
      <c r="X361">
        <v>1662</v>
      </c>
      <c r="Y361">
        <v>-0.51636363636363636</v>
      </c>
      <c r="Z361">
        <f t="shared" si="71"/>
        <v>-0.45568022727272722</v>
      </c>
      <c r="AA361">
        <f t="shared" si="79"/>
        <v>-6.0683409090909135E-2</v>
      </c>
      <c r="AD361">
        <v>1662</v>
      </c>
      <c r="AE361">
        <f t="shared" si="76"/>
        <v>-0.51636363636363636</v>
      </c>
      <c r="AF361">
        <f t="shared" si="72"/>
        <v>-0.45568022727272722</v>
      </c>
      <c r="AG361">
        <f t="shared" si="80"/>
        <v>-6.0683409090909135E-2</v>
      </c>
      <c r="AI361">
        <v>-0.44</v>
      </c>
    </row>
    <row r="362" spans="2:35">
      <c r="B362">
        <v>1661</v>
      </c>
      <c r="C362">
        <v>-0.39</v>
      </c>
      <c r="E362">
        <v>0.09</v>
      </c>
      <c r="H362">
        <v>0.39700000000000002</v>
      </c>
      <c r="J362">
        <v>0</v>
      </c>
      <c r="M362">
        <v>1661</v>
      </c>
      <c r="N362">
        <f t="shared" si="78"/>
        <v>-0.51409090909090904</v>
      </c>
      <c r="P362">
        <f t="shared" si="73"/>
        <v>9.0000000000000024E-2</v>
      </c>
      <c r="S362">
        <f t="shared" si="77"/>
        <v>0.29690909090909096</v>
      </c>
      <c r="T362">
        <f t="shared" si="74"/>
        <v>276.47500000000002</v>
      </c>
      <c r="U362">
        <f t="shared" si="75"/>
        <v>-4.2727272727272727E-3</v>
      </c>
      <c r="X362">
        <v>1661</v>
      </c>
      <c r="Y362">
        <v>-0.51409090909090904</v>
      </c>
      <c r="Z362">
        <f t="shared" si="71"/>
        <v>-0.45770318181818181</v>
      </c>
      <c r="AA362">
        <f t="shared" si="79"/>
        <v>-5.6387727272727228E-2</v>
      </c>
      <c r="AD362">
        <v>1661</v>
      </c>
      <c r="AE362">
        <f t="shared" si="76"/>
        <v>-0.51409090909090904</v>
      </c>
      <c r="AF362">
        <f t="shared" si="72"/>
        <v>-0.45770318181818181</v>
      </c>
      <c r="AG362">
        <f t="shared" si="80"/>
        <v>-5.6387727272727228E-2</v>
      </c>
      <c r="AI362">
        <v>-0.39</v>
      </c>
    </row>
    <row r="363" spans="2:35">
      <c r="B363">
        <v>1660</v>
      </c>
      <c r="C363">
        <v>-0.41</v>
      </c>
      <c r="E363">
        <v>0.1</v>
      </c>
      <c r="H363">
        <v>0.29299999999999998</v>
      </c>
      <c r="I363">
        <v>276.5</v>
      </c>
      <c r="J363">
        <v>0</v>
      </c>
      <c r="M363">
        <v>1660</v>
      </c>
      <c r="N363">
        <f t="shared" si="78"/>
        <v>-0.51136363636363624</v>
      </c>
      <c r="P363">
        <f t="shared" si="73"/>
        <v>9.0454545454545468E-2</v>
      </c>
      <c r="S363">
        <f t="shared" si="77"/>
        <v>0.29236363636363644</v>
      </c>
      <c r="T363">
        <f t="shared" si="74"/>
        <v>276.46000000000004</v>
      </c>
      <c r="U363">
        <f t="shared" si="75"/>
        <v>-4.2272727272727271E-3</v>
      </c>
      <c r="X363">
        <v>1660</v>
      </c>
      <c r="Y363">
        <v>-0.51136363636363624</v>
      </c>
      <c r="Z363">
        <f t="shared" si="71"/>
        <v>-0.45880931818181814</v>
      </c>
      <c r="AA363">
        <f t="shared" si="79"/>
        <v>-5.2554318181818105E-2</v>
      </c>
      <c r="AD363">
        <v>1660</v>
      </c>
      <c r="AE363">
        <f t="shared" si="76"/>
        <v>-0.51136363636363624</v>
      </c>
      <c r="AF363">
        <f t="shared" si="72"/>
        <v>-0.45880931818181814</v>
      </c>
      <c r="AG363">
        <f t="shared" si="80"/>
        <v>-5.2554318181818105E-2</v>
      </c>
      <c r="AI363">
        <v>-0.41</v>
      </c>
    </row>
    <row r="364" spans="2:35">
      <c r="B364">
        <v>1659</v>
      </c>
      <c r="C364">
        <v>-0.45</v>
      </c>
      <c r="E364">
        <v>0.09</v>
      </c>
      <c r="H364">
        <v>0.27400000000000002</v>
      </c>
      <c r="J364">
        <v>0</v>
      </c>
      <c r="M364">
        <v>1659</v>
      </c>
      <c r="N364">
        <f t="shared" si="78"/>
        <v>-0.50681818181818172</v>
      </c>
      <c r="P364">
        <f t="shared" si="73"/>
        <v>9.3181818181818213E-2</v>
      </c>
      <c r="S364">
        <f t="shared" si="77"/>
        <v>0.29163636363636369</v>
      </c>
      <c r="T364">
        <f t="shared" si="74"/>
        <v>276.46000000000004</v>
      </c>
      <c r="U364">
        <f t="shared" si="75"/>
        <v>-4.1818181818181815E-3</v>
      </c>
      <c r="X364">
        <v>1659</v>
      </c>
      <c r="Y364">
        <v>-0.50681818181818172</v>
      </c>
      <c r="Z364">
        <f t="shared" si="71"/>
        <v>-0.45867590909090911</v>
      </c>
      <c r="AA364">
        <f t="shared" si="79"/>
        <v>-4.8142272727272617E-2</v>
      </c>
      <c r="AD364">
        <v>1659</v>
      </c>
      <c r="AE364">
        <f t="shared" si="76"/>
        <v>-0.50681818181818172</v>
      </c>
      <c r="AF364">
        <f t="shared" si="72"/>
        <v>-0.45867590909090911</v>
      </c>
      <c r="AG364">
        <f t="shared" si="80"/>
        <v>-4.8142272727272617E-2</v>
      </c>
      <c r="AI364">
        <v>-0.45</v>
      </c>
    </row>
    <row r="365" spans="2:35">
      <c r="B365">
        <v>1658</v>
      </c>
      <c r="C365">
        <v>-0.45</v>
      </c>
      <c r="E365">
        <v>0.09</v>
      </c>
      <c r="H365">
        <v>0.27400000000000002</v>
      </c>
      <c r="J365">
        <v>0</v>
      </c>
      <c r="M365">
        <v>1658</v>
      </c>
      <c r="N365">
        <f t="shared" si="78"/>
        <v>-0.49863636363636349</v>
      </c>
      <c r="P365">
        <f t="shared" si="73"/>
        <v>9.6363636363636374E-2</v>
      </c>
      <c r="S365">
        <f t="shared" si="77"/>
        <v>0.29150000000000004</v>
      </c>
      <c r="T365">
        <f t="shared" si="74"/>
        <v>276.47500000000002</v>
      </c>
      <c r="U365">
        <f t="shared" si="75"/>
        <v>-4.0454545454545457E-3</v>
      </c>
      <c r="X365">
        <v>1658</v>
      </c>
      <c r="Y365">
        <v>-0.49863636363636349</v>
      </c>
      <c r="Z365">
        <f t="shared" si="71"/>
        <v>-0.46594250000000004</v>
      </c>
      <c r="AA365">
        <f t="shared" si="79"/>
        <v>-3.2693863636363452E-2</v>
      </c>
      <c r="AD365">
        <v>1658</v>
      </c>
      <c r="AE365">
        <f t="shared" si="76"/>
        <v>-0.49863636363636349</v>
      </c>
      <c r="AF365">
        <f t="shared" si="72"/>
        <v>-0.46594250000000004</v>
      </c>
      <c r="AG365">
        <f t="shared" si="80"/>
        <v>-3.2693863636363452E-2</v>
      </c>
      <c r="AI365">
        <v>-0.45</v>
      </c>
    </row>
    <row r="366" spans="2:35">
      <c r="B366">
        <v>1657</v>
      </c>
      <c r="C366">
        <v>-0.47</v>
      </c>
      <c r="E366">
        <v>0.09</v>
      </c>
      <c r="H366">
        <v>0.27400000000000002</v>
      </c>
      <c r="J366">
        <v>0</v>
      </c>
      <c r="M366">
        <v>1657</v>
      </c>
      <c r="N366">
        <f t="shared" si="78"/>
        <v>-0.4909090909090908</v>
      </c>
      <c r="P366">
        <f t="shared" si="73"/>
        <v>0.10090909090909092</v>
      </c>
      <c r="S366">
        <f t="shared" si="77"/>
        <v>0.29140909090909095</v>
      </c>
      <c r="T366">
        <f t="shared" si="74"/>
        <v>276.47500000000002</v>
      </c>
      <c r="U366">
        <f t="shared" si="75"/>
        <v>-3.7727272727272731E-3</v>
      </c>
      <c r="X366">
        <v>1657</v>
      </c>
      <c r="Y366">
        <v>-0.4909090909090908</v>
      </c>
      <c r="Z366">
        <f t="shared" si="71"/>
        <v>-0.47434681818181812</v>
      </c>
      <c r="AA366">
        <f t="shared" si="79"/>
        <v>-1.6562272727272676E-2</v>
      </c>
      <c r="AD366">
        <v>1657</v>
      </c>
      <c r="AE366">
        <f t="shared" si="76"/>
        <v>-0.4909090909090908</v>
      </c>
      <c r="AF366">
        <f t="shared" si="72"/>
        <v>-0.47434681818181812</v>
      </c>
      <c r="AG366">
        <f t="shared" si="80"/>
        <v>-1.6562272727272676E-2</v>
      </c>
      <c r="AI366">
        <v>-0.47</v>
      </c>
    </row>
    <row r="367" spans="2:35">
      <c r="B367">
        <v>1656</v>
      </c>
      <c r="C367">
        <v>-0.6</v>
      </c>
      <c r="E367">
        <v>0.09</v>
      </c>
      <c r="H367">
        <v>0.27500000000000002</v>
      </c>
      <c r="J367">
        <v>0</v>
      </c>
      <c r="M367">
        <v>1656</v>
      </c>
      <c r="N367">
        <f t="shared" si="78"/>
        <v>-0.48727272727272725</v>
      </c>
      <c r="P367">
        <f t="shared" si="73"/>
        <v>0.10636363636363638</v>
      </c>
      <c r="S367">
        <f t="shared" si="77"/>
        <v>0.29145454545454547</v>
      </c>
      <c r="T367">
        <f t="shared" si="74"/>
        <v>276.47500000000002</v>
      </c>
      <c r="U367">
        <f t="shared" si="75"/>
        <v>-2.7727272727272726E-3</v>
      </c>
      <c r="X367">
        <v>1656</v>
      </c>
      <c r="Y367">
        <v>-0.48727272727272725</v>
      </c>
      <c r="Z367">
        <f t="shared" si="71"/>
        <v>-0.46633886363636357</v>
      </c>
      <c r="AA367">
        <f t="shared" si="79"/>
        <v>-2.0933863636363681E-2</v>
      </c>
      <c r="AD367">
        <v>1656</v>
      </c>
      <c r="AE367">
        <f t="shared" si="76"/>
        <v>-0.48727272727272725</v>
      </c>
      <c r="AF367">
        <f t="shared" si="72"/>
        <v>-0.46633886363636357</v>
      </c>
      <c r="AG367">
        <f t="shared" si="80"/>
        <v>-2.0933863636363681E-2</v>
      </c>
      <c r="AI367">
        <v>-0.6</v>
      </c>
    </row>
    <row r="368" spans="2:35">
      <c r="B368">
        <v>1655</v>
      </c>
      <c r="C368">
        <v>-0.71</v>
      </c>
      <c r="E368">
        <v>0.09</v>
      </c>
      <c r="H368">
        <v>0.27900000000000003</v>
      </c>
      <c r="I368">
        <v>276.5</v>
      </c>
      <c r="J368">
        <v>0</v>
      </c>
      <c r="M368">
        <v>1655</v>
      </c>
      <c r="N368">
        <f t="shared" si="78"/>
        <v>-0.4922727272727272</v>
      </c>
      <c r="P368">
        <f t="shared" si="73"/>
        <v>0.11318181818181818</v>
      </c>
      <c r="S368">
        <f t="shared" si="77"/>
        <v>0.29359090909090918</v>
      </c>
      <c r="T368">
        <f t="shared" si="74"/>
        <v>276.44</v>
      </c>
      <c r="U368">
        <f t="shared" si="75"/>
        <v>-2.4090909090909093E-3</v>
      </c>
      <c r="X368">
        <v>1655</v>
      </c>
      <c r="Y368">
        <v>-0.4922727272727272</v>
      </c>
      <c r="Z368">
        <f t="shared" si="71"/>
        <v>-0.44729818181818182</v>
      </c>
      <c r="AA368">
        <f t="shared" si="79"/>
        <v>-4.4974545454545378E-2</v>
      </c>
      <c r="AD368">
        <v>1655</v>
      </c>
      <c r="AE368">
        <f t="shared" si="76"/>
        <v>-0.4922727272727272</v>
      </c>
      <c r="AF368">
        <f t="shared" si="72"/>
        <v>-0.44729818181818182</v>
      </c>
      <c r="AG368">
        <f t="shared" si="80"/>
        <v>-4.4974545454545378E-2</v>
      </c>
      <c r="AI368">
        <v>-0.71</v>
      </c>
    </row>
    <row r="369" spans="2:35">
      <c r="B369">
        <v>1654</v>
      </c>
      <c r="C369">
        <v>-0.69</v>
      </c>
      <c r="E369">
        <v>0.09</v>
      </c>
      <c r="H369">
        <v>0.35399999999999998</v>
      </c>
      <c r="J369">
        <v>0</v>
      </c>
      <c r="M369">
        <v>1654</v>
      </c>
      <c r="N369">
        <f t="shared" si="78"/>
        <v>-0.50181818181818183</v>
      </c>
      <c r="P369">
        <f t="shared" si="73"/>
        <v>0.12454545454545453</v>
      </c>
      <c r="S369">
        <f t="shared" si="77"/>
        <v>0.29881818181818187</v>
      </c>
      <c r="T369">
        <f t="shared" si="74"/>
        <v>276.44</v>
      </c>
      <c r="U369">
        <f t="shared" si="75"/>
        <v>-2.9090909090909093E-3</v>
      </c>
      <c r="X369">
        <v>1654</v>
      </c>
      <c r="Y369">
        <v>-0.50181818181818183</v>
      </c>
      <c r="Z369">
        <f t="shared" si="71"/>
        <v>-0.43065454545454546</v>
      </c>
      <c r="AA369">
        <f t="shared" si="79"/>
        <v>-7.1163636363636373E-2</v>
      </c>
      <c r="AD369">
        <v>1654</v>
      </c>
      <c r="AE369">
        <f t="shared" si="76"/>
        <v>-0.50181818181818183</v>
      </c>
      <c r="AF369">
        <f t="shared" si="72"/>
        <v>-0.43065454545454546</v>
      </c>
      <c r="AG369">
        <f t="shared" si="80"/>
        <v>-7.1163636363636373E-2</v>
      </c>
      <c r="AI369">
        <v>-0.69</v>
      </c>
    </row>
    <row r="370" spans="2:35">
      <c r="B370">
        <v>1653</v>
      </c>
      <c r="C370">
        <v>-0.62</v>
      </c>
      <c r="E370">
        <v>0.09</v>
      </c>
      <c r="H370">
        <v>0.41199999999999998</v>
      </c>
      <c r="J370">
        <v>0</v>
      </c>
      <c r="M370">
        <v>1653</v>
      </c>
      <c r="N370">
        <f t="shared" si="78"/>
        <v>-0.51272727272727281</v>
      </c>
      <c r="P370">
        <f t="shared" si="73"/>
        <v>0.13818181818181816</v>
      </c>
      <c r="S370">
        <f t="shared" si="77"/>
        <v>0.30945454545454548</v>
      </c>
      <c r="T370">
        <f t="shared" si="74"/>
        <v>276.42500000000001</v>
      </c>
      <c r="U370">
        <f t="shared" si="75"/>
        <v>-3.0909090909090912E-3</v>
      </c>
      <c r="X370">
        <v>1653</v>
      </c>
      <c r="Y370">
        <v>-0.51272727272727281</v>
      </c>
      <c r="Z370">
        <f t="shared" si="71"/>
        <v>-0.41619886363636355</v>
      </c>
      <c r="AA370">
        <f t="shared" si="79"/>
        <v>-9.6528409090909262E-2</v>
      </c>
      <c r="AD370">
        <v>1653</v>
      </c>
      <c r="AE370">
        <f t="shared" si="76"/>
        <v>-0.51272727272727281</v>
      </c>
      <c r="AF370">
        <f t="shared" si="72"/>
        <v>-0.41619886363636355</v>
      </c>
      <c r="AG370">
        <f t="shared" si="80"/>
        <v>-9.6528409090909262E-2</v>
      </c>
      <c r="AI370">
        <v>-0.62</v>
      </c>
    </row>
    <row r="371" spans="2:35">
      <c r="B371">
        <v>1652</v>
      </c>
      <c r="C371">
        <v>-0.52</v>
      </c>
      <c r="E371">
        <v>0.14000000000000001</v>
      </c>
      <c r="H371">
        <v>0.29099999999999998</v>
      </c>
      <c r="J371">
        <v>0</v>
      </c>
      <c r="M371">
        <v>1652</v>
      </c>
      <c r="N371">
        <f t="shared" si="78"/>
        <v>-0.52636363636363648</v>
      </c>
      <c r="P371">
        <f t="shared" si="73"/>
        <v>0.16954545454545453</v>
      </c>
      <c r="S371">
        <f t="shared" si="77"/>
        <v>0.31663636363636366</v>
      </c>
      <c r="T371">
        <f t="shared" si="74"/>
        <v>276.42500000000001</v>
      </c>
      <c r="U371">
        <f t="shared" si="75"/>
        <v>-1.0090909090909091E-2</v>
      </c>
      <c r="X371">
        <v>1652</v>
      </c>
      <c r="Y371">
        <v>-0.52636363636363648</v>
      </c>
      <c r="Z371">
        <f t="shared" si="71"/>
        <v>-0.43233659090909082</v>
      </c>
      <c r="AA371">
        <f t="shared" si="79"/>
        <v>-9.4027045454545655E-2</v>
      </c>
      <c r="AD371">
        <v>1652</v>
      </c>
      <c r="AE371">
        <f t="shared" si="76"/>
        <v>-0.52636363636363648</v>
      </c>
      <c r="AF371">
        <f t="shared" si="72"/>
        <v>-0.43233659090909082</v>
      </c>
      <c r="AG371">
        <f t="shared" si="80"/>
        <v>-9.4027045454545655E-2</v>
      </c>
      <c r="AI371">
        <v>-0.52</v>
      </c>
    </row>
    <row r="372" spans="2:35">
      <c r="B372">
        <v>1651</v>
      </c>
      <c r="C372">
        <v>-0.36</v>
      </c>
      <c r="E372">
        <v>0.09</v>
      </c>
      <c r="H372">
        <v>0.27500000000000002</v>
      </c>
      <c r="J372">
        <v>0</v>
      </c>
      <c r="M372">
        <v>1651</v>
      </c>
      <c r="N372">
        <f t="shared" si="78"/>
        <v>-0.53227272727272734</v>
      </c>
      <c r="P372">
        <f t="shared" si="73"/>
        <v>0.20227272727272727</v>
      </c>
      <c r="S372">
        <f t="shared" si="77"/>
        <v>0.31913636363636366</v>
      </c>
      <c r="T372">
        <f t="shared" si="74"/>
        <v>276.42500000000001</v>
      </c>
      <c r="U372">
        <f t="shared" si="75"/>
        <v>-1.3136363636363635E-2</v>
      </c>
      <c r="X372">
        <v>1651</v>
      </c>
      <c r="Y372">
        <v>-0.53227272727272734</v>
      </c>
      <c r="Z372">
        <f t="shared" si="71"/>
        <v>-0.43936977272727262</v>
      </c>
      <c r="AA372">
        <f t="shared" si="79"/>
        <v>-9.2902954545454719E-2</v>
      </c>
      <c r="AD372">
        <v>1651</v>
      </c>
      <c r="AE372">
        <f t="shared" si="76"/>
        <v>-0.53227272727272734</v>
      </c>
      <c r="AF372">
        <f t="shared" si="72"/>
        <v>-0.43936977272727262</v>
      </c>
      <c r="AG372">
        <f t="shared" si="80"/>
        <v>-9.2902954545454719E-2</v>
      </c>
      <c r="AI372">
        <v>-0.36</v>
      </c>
    </row>
    <row r="373" spans="2:35">
      <c r="B373">
        <v>1650</v>
      </c>
      <c r="C373">
        <v>-0.28000000000000003</v>
      </c>
      <c r="E373">
        <v>0.1</v>
      </c>
      <c r="H373">
        <v>0.27100000000000002</v>
      </c>
      <c r="I373">
        <v>276.39999999999998</v>
      </c>
      <c r="J373">
        <v>0</v>
      </c>
      <c r="M373">
        <v>1650</v>
      </c>
      <c r="N373">
        <f t="shared" si="78"/>
        <v>-0.52772727272727282</v>
      </c>
      <c r="P373">
        <f t="shared" si="73"/>
        <v>0.22</v>
      </c>
      <c r="S373">
        <f t="shared" si="77"/>
        <v>0.33472727272727271</v>
      </c>
      <c r="T373">
        <f t="shared" si="74"/>
        <v>276.36</v>
      </c>
      <c r="U373">
        <f t="shared" si="75"/>
        <v>-1.3863636363636363E-2</v>
      </c>
      <c r="X373">
        <v>1650</v>
      </c>
      <c r="Y373">
        <v>-0.52772727272727282</v>
      </c>
      <c r="Z373">
        <f t="shared" si="71"/>
        <v>-0.44412113636363632</v>
      </c>
      <c r="AA373">
        <f t="shared" si="79"/>
        <v>-8.3606136363636507E-2</v>
      </c>
      <c r="AD373">
        <v>1650</v>
      </c>
      <c r="AE373">
        <f t="shared" si="76"/>
        <v>-0.52772727272727282</v>
      </c>
      <c r="AF373">
        <f t="shared" si="72"/>
        <v>-0.44412113636363632</v>
      </c>
      <c r="AG373">
        <f t="shared" si="80"/>
        <v>-8.3606136363636507E-2</v>
      </c>
      <c r="AI373">
        <v>-0.28000000000000003</v>
      </c>
    </row>
    <row r="374" spans="2:35">
      <c r="B374">
        <v>1649</v>
      </c>
      <c r="C374">
        <v>-0.28999999999999998</v>
      </c>
      <c r="E374">
        <v>0.15</v>
      </c>
      <c r="H374">
        <v>0.27100000000000002</v>
      </c>
      <c r="J374">
        <v>0</v>
      </c>
      <c r="M374">
        <v>1649</v>
      </c>
      <c r="N374">
        <f t="shared" si="78"/>
        <v>-0.52500000000000002</v>
      </c>
      <c r="P374">
        <f t="shared" si="73"/>
        <v>0.25636363636363629</v>
      </c>
      <c r="S374">
        <f t="shared" si="77"/>
        <v>0.35240909090909089</v>
      </c>
      <c r="T374">
        <f t="shared" si="74"/>
        <v>276.36</v>
      </c>
      <c r="U374">
        <f t="shared" si="75"/>
        <v>-1.3909090909090909E-2</v>
      </c>
      <c r="X374">
        <v>1649</v>
      </c>
      <c r="Y374">
        <v>-0.52500000000000002</v>
      </c>
      <c r="AD374">
        <v>1649</v>
      </c>
      <c r="AE374">
        <f t="shared" si="76"/>
        <v>-0.52500000000000002</v>
      </c>
      <c r="AI374">
        <v>-0.28999999999999998</v>
      </c>
    </row>
    <row r="375" spans="2:35">
      <c r="B375">
        <v>1648</v>
      </c>
      <c r="C375">
        <v>-0.4</v>
      </c>
      <c r="E375">
        <v>0.16</v>
      </c>
      <c r="H375">
        <v>0.27100000000000002</v>
      </c>
      <c r="J375">
        <v>1E-3</v>
      </c>
      <c r="M375">
        <v>1648</v>
      </c>
      <c r="N375">
        <f t="shared" si="78"/>
        <v>-0.52681818181818185</v>
      </c>
      <c r="P375">
        <f t="shared" si="73"/>
        <v>0.28636363636363632</v>
      </c>
      <c r="S375">
        <f t="shared" si="77"/>
        <v>0.3606818181818181</v>
      </c>
      <c r="T375">
        <f t="shared" si="74"/>
        <v>276.32500000000005</v>
      </c>
      <c r="U375">
        <f t="shared" si="75"/>
        <v>-1.3909090909090909E-2</v>
      </c>
      <c r="X375">
        <v>1648</v>
      </c>
      <c r="Y375">
        <v>-0.52681818181818185</v>
      </c>
      <c r="AD375">
        <v>1648</v>
      </c>
      <c r="AE375">
        <f t="shared" si="76"/>
        <v>-0.52681818181818185</v>
      </c>
      <c r="AI375">
        <v>-0.4</v>
      </c>
    </row>
    <row r="376" spans="2:35">
      <c r="B376">
        <v>1647</v>
      </c>
      <c r="C376">
        <v>-0.57999999999999996</v>
      </c>
      <c r="E376">
        <v>0.19</v>
      </c>
      <c r="H376">
        <v>0.27200000000000002</v>
      </c>
      <c r="J376">
        <v>4.0000000000000001E-3</v>
      </c>
      <c r="M376">
        <v>1647</v>
      </c>
      <c r="N376">
        <f t="shared" si="78"/>
        <v>-0.52681818181818185</v>
      </c>
      <c r="P376">
        <f t="shared" si="73"/>
        <v>0.31</v>
      </c>
      <c r="S376">
        <f t="shared" si="77"/>
        <v>0.3594090909090909</v>
      </c>
      <c r="T376">
        <f t="shared" si="74"/>
        <v>276.32500000000005</v>
      </c>
      <c r="U376">
        <f t="shared" si="75"/>
        <v>-1.3909090909090909E-2</v>
      </c>
      <c r="X376">
        <v>1647</v>
      </c>
      <c r="Y376">
        <v>-0.52681818181818185</v>
      </c>
      <c r="AD376">
        <v>1647</v>
      </c>
      <c r="AE376">
        <f t="shared" si="76"/>
        <v>-0.52681818181818185</v>
      </c>
      <c r="AI376">
        <v>-0.57999999999999996</v>
      </c>
    </row>
    <row r="377" spans="2:35">
      <c r="B377">
        <v>1646</v>
      </c>
      <c r="C377">
        <v>-0.64</v>
      </c>
      <c r="E377">
        <v>0.21</v>
      </c>
      <c r="H377">
        <v>0.27500000000000002</v>
      </c>
      <c r="J377">
        <v>2.5999999999999999E-2</v>
      </c>
      <c r="M377">
        <v>1646</v>
      </c>
      <c r="N377">
        <f t="shared" si="78"/>
        <v>-0.52318181818181808</v>
      </c>
      <c r="P377">
        <f t="shared" si="73"/>
        <v>0.3227272727272727</v>
      </c>
      <c r="S377">
        <f t="shared" si="77"/>
        <v>0.3600454545454545</v>
      </c>
      <c r="T377">
        <f t="shared" si="74"/>
        <v>276.32500000000005</v>
      </c>
      <c r="U377">
        <f t="shared" si="75"/>
        <v>-1.3909090909090909E-2</v>
      </c>
      <c r="X377">
        <v>1646</v>
      </c>
      <c r="Y377">
        <v>-0.52318181818181808</v>
      </c>
      <c r="AD377">
        <v>1646</v>
      </c>
      <c r="AE377">
        <f t="shared" si="76"/>
        <v>-0.52318181818181808</v>
      </c>
      <c r="AI377">
        <v>-0.64</v>
      </c>
    </row>
    <row r="378" spans="2:35">
      <c r="B378">
        <v>1645</v>
      </c>
      <c r="C378">
        <v>-0.62</v>
      </c>
      <c r="E378">
        <v>0.23</v>
      </c>
      <c r="H378">
        <v>0.32100000000000001</v>
      </c>
      <c r="I378">
        <v>276.3</v>
      </c>
      <c r="J378">
        <v>2E-3</v>
      </c>
      <c r="M378">
        <v>1645</v>
      </c>
      <c r="N378">
        <f t="shared" si="78"/>
        <v>-0.51818181818181808</v>
      </c>
      <c r="P378">
        <f t="shared" si="73"/>
        <v>0.33181818181818179</v>
      </c>
      <c r="S378">
        <f t="shared" si="77"/>
        <v>0.36122727272727273</v>
      </c>
      <c r="T378">
        <f t="shared" si="74"/>
        <v>276.24000000000007</v>
      </c>
      <c r="U378">
        <f t="shared" si="75"/>
        <v>-1.3909090909090909E-2</v>
      </c>
      <c r="X378">
        <v>1645</v>
      </c>
      <c r="Y378">
        <v>-0.51818181818181808</v>
      </c>
      <c r="AD378">
        <v>1645</v>
      </c>
      <c r="AE378">
        <f t="shared" si="76"/>
        <v>-0.51818181818181808</v>
      </c>
      <c r="AI378">
        <v>-0.62</v>
      </c>
    </row>
    <row r="379" spans="2:35">
      <c r="B379">
        <v>1644</v>
      </c>
      <c r="C379">
        <v>-0.64</v>
      </c>
      <c r="E379">
        <v>0.33</v>
      </c>
      <c r="H379">
        <v>0.38900000000000001</v>
      </c>
      <c r="J379">
        <v>1.2E-2</v>
      </c>
      <c r="M379">
        <v>1644</v>
      </c>
      <c r="N379">
        <f t="shared" si="78"/>
        <v>-0.50999999999999979</v>
      </c>
      <c r="P379">
        <f t="shared" si="73"/>
        <v>0.34090909090909088</v>
      </c>
      <c r="S379">
        <f t="shared" si="77"/>
        <v>0.3639090909090909</v>
      </c>
      <c r="T379">
        <f t="shared" si="74"/>
        <v>276.24000000000007</v>
      </c>
      <c r="U379">
        <f t="shared" si="75"/>
        <v>-1.3909090909090909E-2</v>
      </c>
      <c r="X379">
        <v>1644</v>
      </c>
      <c r="Y379">
        <v>-0.50999999999999979</v>
      </c>
      <c r="AD379">
        <v>1644</v>
      </c>
      <c r="AE379">
        <f t="shared" si="76"/>
        <v>-0.50999999999999979</v>
      </c>
      <c r="AI379">
        <v>-0.64</v>
      </c>
    </row>
    <row r="380" spans="2:35">
      <c r="B380">
        <v>1643</v>
      </c>
      <c r="C380">
        <v>-0.74</v>
      </c>
      <c r="E380">
        <v>0.38</v>
      </c>
      <c r="H380">
        <v>0.50800000000000001</v>
      </c>
      <c r="J380">
        <v>5.0000000000000001E-3</v>
      </c>
      <c r="M380">
        <v>1643</v>
      </c>
      <c r="N380">
        <f t="shared" si="78"/>
        <v>-0.50409090909090903</v>
      </c>
      <c r="P380">
        <f t="shared" si="73"/>
        <v>0.35500000000000004</v>
      </c>
      <c r="S380">
        <f t="shared" si="77"/>
        <v>0.36577272727272719</v>
      </c>
      <c r="T380">
        <f t="shared" si="74"/>
        <v>276.17500000000001</v>
      </c>
      <c r="U380">
        <f t="shared" si="75"/>
        <v>-1.3909090909090909E-2</v>
      </c>
      <c r="X380">
        <v>1643</v>
      </c>
      <c r="Y380">
        <v>-0.50409090909090903</v>
      </c>
      <c r="AD380">
        <v>1643</v>
      </c>
      <c r="AE380">
        <f t="shared" si="76"/>
        <v>-0.50409090909090903</v>
      </c>
      <c r="AI380">
        <v>-0.74</v>
      </c>
    </row>
    <row r="381" spans="2:35">
      <c r="B381">
        <v>1642</v>
      </c>
      <c r="C381">
        <v>-0.8</v>
      </c>
      <c r="E381">
        <v>0.77</v>
      </c>
      <c r="H381">
        <v>0.432</v>
      </c>
      <c r="J381">
        <v>0.158</v>
      </c>
      <c r="M381">
        <v>1642</v>
      </c>
      <c r="N381">
        <f t="shared" si="78"/>
        <v>-0.50772727272727258</v>
      </c>
      <c r="P381">
        <f t="shared" si="73"/>
        <v>0.36181818181818187</v>
      </c>
      <c r="S381">
        <f t="shared" si="77"/>
        <v>0.36259090909090913</v>
      </c>
      <c r="T381">
        <f t="shared" si="74"/>
        <v>276.17500000000001</v>
      </c>
      <c r="U381">
        <f t="shared" si="75"/>
        <v>-1.3954545454545454E-2</v>
      </c>
      <c r="X381">
        <v>1642</v>
      </c>
      <c r="Y381">
        <v>-0.50772727272727258</v>
      </c>
      <c r="AD381">
        <v>1642</v>
      </c>
      <c r="AE381">
        <f t="shared" si="76"/>
        <v>-0.50772727272727258</v>
      </c>
      <c r="AI381">
        <v>-0.8</v>
      </c>
    </row>
    <row r="382" spans="2:35">
      <c r="B382">
        <v>1641</v>
      </c>
      <c r="C382">
        <v>-0.61</v>
      </c>
      <c r="E382">
        <v>0.8</v>
      </c>
      <c r="H382">
        <v>0.32900000000000001</v>
      </c>
      <c r="J382">
        <v>0.08</v>
      </c>
      <c r="M382">
        <v>1641</v>
      </c>
      <c r="N382">
        <f t="shared" si="78"/>
        <v>-0.51363636363636356</v>
      </c>
      <c r="P382">
        <f t="shared" si="73"/>
        <v>0.36954545454545457</v>
      </c>
      <c r="S382">
        <f t="shared" si="77"/>
        <v>0.35709090909090907</v>
      </c>
      <c r="T382">
        <f t="shared" si="74"/>
        <v>276.17500000000001</v>
      </c>
      <c r="U382">
        <f t="shared" si="75"/>
        <v>-1.4227272727272727E-2</v>
      </c>
      <c r="X382">
        <v>1641</v>
      </c>
      <c r="Y382">
        <v>-0.51363636363636356</v>
      </c>
      <c r="AD382">
        <v>1641</v>
      </c>
      <c r="AE382">
        <f t="shared" si="76"/>
        <v>-0.51363636363636356</v>
      </c>
      <c r="AI382">
        <v>-0.61</v>
      </c>
    </row>
    <row r="383" spans="2:35">
      <c r="B383">
        <v>1640</v>
      </c>
      <c r="C383">
        <v>-0.34</v>
      </c>
      <c r="E383">
        <v>0.47</v>
      </c>
      <c r="H383">
        <v>0.627</v>
      </c>
      <c r="I383">
        <v>276.10000000000002</v>
      </c>
      <c r="J383">
        <v>1.7000000000000001E-2</v>
      </c>
      <c r="M383">
        <v>1640</v>
      </c>
      <c r="N383">
        <f t="shared" si="78"/>
        <v>-0.51590909090909098</v>
      </c>
      <c r="P383">
        <f t="shared" si="73"/>
        <v>0.37409090909090909</v>
      </c>
      <c r="S383">
        <f t="shared" si="77"/>
        <v>0.3596363636363637</v>
      </c>
      <c r="T383">
        <f t="shared" si="74"/>
        <v>276.06000000000006</v>
      </c>
      <c r="U383">
        <f t="shared" si="75"/>
        <v>-1.4681818181818183E-2</v>
      </c>
      <c r="X383">
        <v>1640</v>
      </c>
      <c r="Y383">
        <v>-0.51590909090909098</v>
      </c>
      <c r="AD383">
        <v>1640</v>
      </c>
      <c r="AE383">
        <f t="shared" si="76"/>
        <v>-0.51590909090909098</v>
      </c>
      <c r="AI383">
        <v>-0.34</v>
      </c>
    </row>
    <row r="384" spans="2:35">
      <c r="B384">
        <v>1639</v>
      </c>
      <c r="C384">
        <v>-0.33</v>
      </c>
      <c r="E384">
        <v>0.89</v>
      </c>
      <c r="H384">
        <v>0.78600000000000003</v>
      </c>
      <c r="J384">
        <v>1E-3</v>
      </c>
      <c r="M384">
        <v>1639</v>
      </c>
      <c r="N384">
        <f t="shared" si="78"/>
        <v>-0.51954545454545464</v>
      </c>
      <c r="P384">
        <f t="shared" si="73"/>
        <v>0.38545454545454549</v>
      </c>
      <c r="S384">
        <f t="shared" si="77"/>
        <v>0.36654545454545456</v>
      </c>
      <c r="T384">
        <f t="shared" si="74"/>
        <v>276.06000000000006</v>
      </c>
      <c r="U384">
        <f t="shared" si="75"/>
        <v>-1.4818181818181819E-2</v>
      </c>
      <c r="X384">
        <v>1639</v>
      </c>
      <c r="Y384">
        <v>-0.51954545454545464</v>
      </c>
      <c r="AD384">
        <v>1639</v>
      </c>
      <c r="AE384">
        <f t="shared" si="76"/>
        <v>-0.51954545454545464</v>
      </c>
      <c r="AI384">
        <v>-0.33</v>
      </c>
    </row>
    <row r="385" spans="2:35">
      <c r="B385">
        <v>1638</v>
      </c>
      <c r="C385">
        <v>-0.45</v>
      </c>
      <c r="E385">
        <v>0.76</v>
      </c>
      <c r="H385">
        <v>0.47499999999999998</v>
      </c>
      <c r="J385">
        <v>0</v>
      </c>
      <c r="M385">
        <v>1638</v>
      </c>
      <c r="N385">
        <f t="shared" si="78"/>
        <v>-0.52636363636363637</v>
      </c>
      <c r="P385">
        <f t="shared" si="73"/>
        <v>0.39772727272727265</v>
      </c>
      <c r="S385">
        <f t="shared" si="77"/>
        <v>0.37295454545454548</v>
      </c>
      <c r="T385">
        <f t="shared" si="74"/>
        <v>275.97500000000002</v>
      </c>
      <c r="U385">
        <f t="shared" si="75"/>
        <v>-1.4863636363636364E-2</v>
      </c>
      <c r="X385">
        <v>1638</v>
      </c>
      <c r="Y385">
        <v>-0.52636363636363637</v>
      </c>
      <c r="AD385">
        <v>1638</v>
      </c>
      <c r="AE385">
        <f t="shared" si="76"/>
        <v>-0.52636363636363637</v>
      </c>
      <c r="AI385">
        <v>-0.45</v>
      </c>
    </row>
    <row r="386" spans="2:35">
      <c r="B386">
        <v>1637</v>
      </c>
      <c r="C386">
        <v>-0.45</v>
      </c>
      <c r="E386">
        <v>0.61</v>
      </c>
      <c r="H386">
        <v>0.246</v>
      </c>
      <c r="J386">
        <v>0</v>
      </c>
      <c r="M386">
        <v>1637</v>
      </c>
      <c r="N386">
        <f t="shared" si="78"/>
        <v>-0.53636363636363626</v>
      </c>
      <c r="P386">
        <f t="shared" si="73"/>
        <v>0.40500000000000003</v>
      </c>
      <c r="S386">
        <f t="shared" si="77"/>
        <v>0.38009090909090909</v>
      </c>
      <c r="T386">
        <f t="shared" si="74"/>
        <v>275.97500000000002</v>
      </c>
      <c r="U386">
        <f t="shared" si="75"/>
        <v>-1.490909090909091E-2</v>
      </c>
      <c r="X386">
        <v>1637</v>
      </c>
      <c r="Y386">
        <v>-0.53636363636363626</v>
      </c>
      <c r="AD386">
        <v>1637</v>
      </c>
      <c r="AE386">
        <f t="shared" si="76"/>
        <v>-0.53636363636363626</v>
      </c>
      <c r="AI386">
        <v>-0.45</v>
      </c>
    </row>
    <row r="387" spans="2:35">
      <c r="B387">
        <v>1636</v>
      </c>
      <c r="C387">
        <v>-0.37</v>
      </c>
      <c r="E387">
        <v>0.37</v>
      </c>
      <c r="H387">
        <v>0.28799999999999998</v>
      </c>
      <c r="J387">
        <v>0</v>
      </c>
      <c r="M387">
        <v>1636</v>
      </c>
      <c r="N387">
        <f t="shared" si="78"/>
        <v>-0.54227272727272724</v>
      </c>
      <c r="P387">
        <f t="shared" si="73"/>
        <v>0.41636363636363638</v>
      </c>
      <c r="S387">
        <f t="shared" si="77"/>
        <v>0.39136363636363636</v>
      </c>
      <c r="T387">
        <f t="shared" si="74"/>
        <v>275.97500000000002</v>
      </c>
      <c r="U387">
        <f t="shared" si="75"/>
        <v>-1.5045454545454546E-2</v>
      </c>
      <c r="X387">
        <v>1636</v>
      </c>
      <c r="Y387">
        <v>-0.54227272727272724</v>
      </c>
      <c r="AD387">
        <v>1636</v>
      </c>
      <c r="AE387">
        <f t="shared" si="76"/>
        <v>-0.54227272727272724</v>
      </c>
      <c r="AI387">
        <v>-0.37</v>
      </c>
    </row>
    <row r="388" spans="2:35">
      <c r="B388">
        <v>1635</v>
      </c>
      <c r="C388">
        <v>-0.36</v>
      </c>
      <c r="E388">
        <v>0.28999999999999998</v>
      </c>
      <c r="H388">
        <v>0.3</v>
      </c>
      <c r="I388">
        <v>275.89999999999998</v>
      </c>
      <c r="J388">
        <v>0</v>
      </c>
      <c r="M388">
        <v>1635</v>
      </c>
      <c r="N388">
        <f t="shared" si="78"/>
        <v>-0.53590909090909089</v>
      </c>
      <c r="P388">
        <f t="shared" si="73"/>
        <v>0.42954545454545462</v>
      </c>
      <c r="S388">
        <f t="shared" si="77"/>
        <v>0.39927272727272722</v>
      </c>
      <c r="T388">
        <f t="shared" si="74"/>
        <v>275.86</v>
      </c>
      <c r="U388">
        <f t="shared" si="75"/>
        <v>-1.490909090909091E-2</v>
      </c>
      <c r="X388">
        <v>1635</v>
      </c>
      <c r="Y388">
        <v>-0.53590909090909089</v>
      </c>
      <c r="AD388">
        <v>1635</v>
      </c>
      <c r="AE388">
        <f t="shared" si="76"/>
        <v>-0.53590909090909089</v>
      </c>
      <c r="AI388">
        <v>-0.36</v>
      </c>
    </row>
    <row r="389" spans="2:35">
      <c r="B389">
        <v>1634</v>
      </c>
      <c r="C389">
        <v>-0.42</v>
      </c>
      <c r="E389">
        <v>0.28999999999999998</v>
      </c>
      <c r="H389">
        <v>0.33400000000000002</v>
      </c>
      <c r="J389">
        <v>0</v>
      </c>
      <c r="M389">
        <v>1634</v>
      </c>
      <c r="N389">
        <f t="shared" si="78"/>
        <v>-0.52863636363636357</v>
      </c>
      <c r="P389">
        <f t="shared" si="73"/>
        <v>0.43181818181818188</v>
      </c>
      <c r="S389">
        <f t="shared" si="77"/>
        <v>0.40268181818181809</v>
      </c>
      <c r="T389">
        <f t="shared" si="74"/>
        <v>275.86</v>
      </c>
      <c r="U389">
        <f t="shared" si="75"/>
        <v>-1.381818181818182E-2</v>
      </c>
      <c r="X389">
        <v>1634</v>
      </c>
      <c r="Y389">
        <v>-0.52863636363636357</v>
      </c>
      <c r="AD389">
        <v>1634</v>
      </c>
      <c r="AE389">
        <f t="shared" si="76"/>
        <v>-0.52863636363636357</v>
      </c>
      <c r="AI389">
        <v>-0.42</v>
      </c>
    </row>
    <row r="390" spans="2:35">
      <c r="B390">
        <v>1633</v>
      </c>
      <c r="C390">
        <v>-0.57999999999999996</v>
      </c>
      <c r="E390">
        <v>0.4</v>
      </c>
      <c r="H390">
        <v>0.32</v>
      </c>
      <c r="J390">
        <v>0</v>
      </c>
      <c r="M390">
        <v>1633</v>
      </c>
      <c r="N390">
        <f t="shared" si="78"/>
        <v>-0.52454545454545443</v>
      </c>
      <c r="P390">
        <f t="shared" si="73"/>
        <v>0.43500000000000011</v>
      </c>
      <c r="S390">
        <f t="shared" si="77"/>
        <v>0.40536363636363631</v>
      </c>
      <c r="T390">
        <f t="shared" si="74"/>
        <v>275.75</v>
      </c>
      <c r="U390">
        <f t="shared" si="75"/>
        <v>-1.4090909090909093E-2</v>
      </c>
      <c r="X390">
        <v>1633</v>
      </c>
      <c r="Y390">
        <v>-0.52454545454545443</v>
      </c>
      <c r="AD390">
        <v>1633</v>
      </c>
      <c r="AE390">
        <f t="shared" si="76"/>
        <v>-0.52454545454545443</v>
      </c>
      <c r="AI390">
        <v>-0.57999999999999996</v>
      </c>
    </row>
    <row r="391" spans="2:35">
      <c r="B391">
        <v>1632</v>
      </c>
      <c r="C391">
        <v>-0.77</v>
      </c>
      <c r="E391">
        <v>0.24</v>
      </c>
      <c r="H391">
        <v>0.28399999999999997</v>
      </c>
      <c r="J391">
        <v>1E-3</v>
      </c>
      <c r="M391">
        <v>1632</v>
      </c>
      <c r="N391">
        <f t="shared" si="78"/>
        <v>-0.51863636363636367</v>
      </c>
      <c r="P391">
        <f t="shared" si="73"/>
        <v>0.43618181818181828</v>
      </c>
      <c r="S391">
        <f t="shared" si="77"/>
        <v>0.40486363636363637</v>
      </c>
      <c r="T391">
        <f t="shared" si="74"/>
        <v>275.75</v>
      </c>
      <c r="U391">
        <f t="shared" si="75"/>
        <v>-1.5045454545454549E-2</v>
      </c>
      <c r="X391">
        <v>1632</v>
      </c>
      <c r="Y391">
        <v>-0.51863636363636367</v>
      </c>
      <c r="AD391">
        <v>1632</v>
      </c>
      <c r="AE391">
        <f t="shared" si="76"/>
        <v>-0.51863636363636367</v>
      </c>
      <c r="AI391">
        <v>-0.77</v>
      </c>
    </row>
    <row r="392" spans="2:35">
      <c r="B392">
        <v>1631</v>
      </c>
      <c r="C392">
        <v>-0.75</v>
      </c>
      <c r="E392">
        <v>0.26</v>
      </c>
      <c r="H392">
        <v>0.29099999999999998</v>
      </c>
      <c r="J392">
        <v>6.0000000000000001E-3</v>
      </c>
      <c r="M392">
        <v>1631</v>
      </c>
      <c r="N392">
        <f t="shared" si="78"/>
        <v>-0.50409090909090903</v>
      </c>
      <c r="P392">
        <f t="shared" si="73"/>
        <v>0.43709090909090914</v>
      </c>
      <c r="S392">
        <f t="shared" si="77"/>
        <v>0.39899999999999997</v>
      </c>
      <c r="T392">
        <f t="shared" si="74"/>
        <v>275.75</v>
      </c>
      <c r="U392">
        <f t="shared" si="75"/>
        <v>-1.5954545454545457E-2</v>
      </c>
      <c r="X392">
        <v>1631</v>
      </c>
      <c r="Y392">
        <v>-0.50409090909090903</v>
      </c>
      <c r="AD392">
        <v>1631</v>
      </c>
      <c r="AE392">
        <f t="shared" si="76"/>
        <v>-0.50409090909090903</v>
      </c>
      <c r="AI392">
        <v>-0.75</v>
      </c>
    </row>
    <row r="393" spans="2:35">
      <c r="B393">
        <v>1630</v>
      </c>
      <c r="C393">
        <v>-0.56999999999999995</v>
      </c>
      <c r="E393">
        <v>0.24</v>
      </c>
      <c r="H393">
        <v>0.34699999999999998</v>
      </c>
      <c r="I393">
        <v>275.60000000000002</v>
      </c>
      <c r="J393">
        <v>0.01</v>
      </c>
      <c r="M393">
        <v>1630</v>
      </c>
      <c r="N393">
        <f t="shared" si="78"/>
        <v>-0.48454545454545445</v>
      </c>
      <c r="P393">
        <f t="shared" si="73"/>
        <v>0.42163636363636364</v>
      </c>
      <c r="S393">
        <f t="shared" si="77"/>
        <v>0.39649999999999996</v>
      </c>
      <c r="T393">
        <f t="shared" si="74"/>
        <v>275.65999999999997</v>
      </c>
      <c r="U393">
        <f t="shared" si="75"/>
        <v>-9.0454545454545458E-3</v>
      </c>
      <c r="X393">
        <v>1630</v>
      </c>
      <c r="Y393">
        <v>-0.48454545454545445</v>
      </c>
      <c r="AD393">
        <v>1630</v>
      </c>
      <c r="AE393">
        <f t="shared" si="76"/>
        <v>-0.48454545454545445</v>
      </c>
      <c r="AI393">
        <v>-0.56999999999999995</v>
      </c>
    </row>
    <row r="394" spans="2:35">
      <c r="B394">
        <v>1629</v>
      </c>
      <c r="C394">
        <v>-0.44</v>
      </c>
      <c r="E394">
        <v>0.34</v>
      </c>
      <c r="H394">
        <v>0.42699999999999999</v>
      </c>
      <c r="J394">
        <v>3.0000000000000001E-3</v>
      </c>
      <c r="M394">
        <v>1629</v>
      </c>
      <c r="N394">
        <f t="shared" si="78"/>
        <v>-0.47590909090909084</v>
      </c>
      <c r="P394">
        <f t="shared" si="73"/>
        <v>0.40436363636363631</v>
      </c>
      <c r="S394">
        <f t="shared" si="77"/>
        <v>0.39645454545454534</v>
      </c>
      <c r="T394">
        <f t="shared" si="74"/>
        <v>275.65999999999997</v>
      </c>
      <c r="U394">
        <f t="shared" si="75"/>
        <v>-5.4545454545454558E-3</v>
      </c>
      <c r="X394">
        <v>1629</v>
      </c>
      <c r="Y394">
        <v>-0.47590909090909084</v>
      </c>
      <c r="AD394">
        <v>1629</v>
      </c>
      <c r="AE394">
        <f t="shared" si="76"/>
        <v>-0.47590909090909084</v>
      </c>
      <c r="AI394">
        <v>-0.44</v>
      </c>
    </row>
    <row r="395" spans="2:35">
      <c r="B395">
        <v>1628</v>
      </c>
      <c r="C395">
        <v>-0.43</v>
      </c>
      <c r="E395">
        <v>0.37</v>
      </c>
      <c r="H395">
        <v>0.41199999999999998</v>
      </c>
      <c r="J395">
        <v>1E-3</v>
      </c>
      <c r="M395">
        <v>1628</v>
      </c>
      <c r="N395">
        <f t="shared" si="78"/>
        <v>-0.4795454545454545</v>
      </c>
      <c r="P395">
        <f t="shared" si="73"/>
        <v>0.39754545454545459</v>
      </c>
      <c r="S395">
        <f t="shared" si="77"/>
        <v>0.38113636363636355</v>
      </c>
      <c r="T395">
        <f t="shared" si="74"/>
        <v>275.55</v>
      </c>
      <c r="U395">
        <f t="shared" si="75"/>
        <v>-4.7272727272727275E-3</v>
      </c>
      <c r="X395">
        <v>1628</v>
      </c>
      <c r="Y395">
        <v>-0.4795454545454545</v>
      </c>
      <c r="AD395">
        <v>1628</v>
      </c>
      <c r="AE395">
        <f t="shared" si="76"/>
        <v>-0.4795454545454545</v>
      </c>
      <c r="AI395">
        <v>-0.43</v>
      </c>
    </row>
    <row r="396" spans="2:35">
      <c r="B396">
        <v>1627</v>
      </c>
      <c r="C396">
        <v>-0.51</v>
      </c>
      <c r="E396">
        <v>0.31</v>
      </c>
      <c r="H396">
        <v>0.42799999999999999</v>
      </c>
      <c r="J396">
        <v>1E-3</v>
      </c>
      <c r="M396">
        <v>1627</v>
      </c>
      <c r="N396">
        <f t="shared" si="78"/>
        <v>-0.47909090909090907</v>
      </c>
      <c r="P396">
        <f t="shared" si="73"/>
        <v>0.373</v>
      </c>
      <c r="S396">
        <f t="shared" si="77"/>
        <v>0.36263636363636365</v>
      </c>
      <c r="T396">
        <f t="shared" si="74"/>
        <v>275.55</v>
      </c>
      <c r="U396">
        <f t="shared" si="75"/>
        <v>-4.7272727272727275E-3</v>
      </c>
      <c r="X396">
        <v>1627</v>
      </c>
      <c r="Y396">
        <v>-0.47909090909090907</v>
      </c>
      <c r="AD396">
        <v>1627</v>
      </c>
      <c r="AE396">
        <f t="shared" si="76"/>
        <v>-0.47909090909090907</v>
      </c>
      <c r="AI396">
        <v>-0.51</v>
      </c>
    </row>
    <row r="397" spans="2:35">
      <c r="B397">
        <v>1626</v>
      </c>
      <c r="C397">
        <v>-0.53</v>
      </c>
      <c r="E397">
        <v>0.41</v>
      </c>
      <c r="H397">
        <v>0.51900000000000002</v>
      </c>
      <c r="J397">
        <v>4.0000000000000001E-3</v>
      </c>
      <c r="M397">
        <v>1626</v>
      </c>
      <c r="N397">
        <f t="shared" si="78"/>
        <v>-0.47136363636363643</v>
      </c>
      <c r="P397">
        <f t="shared" si="73"/>
        <v>0.35845454545454541</v>
      </c>
      <c r="S397">
        <f t="shared" si="77"/>
        <v>0.37168181818181817</v>
      </c>
      <c r="T397">
        <f t="shared" si="74"/>
        <v>275.55</v>
      </c>
      <c r="U397">
        <f t="shared" si="75"/>
        <v>-4.8636363636363643E-3</v>
      </c>
      <c r="X397">
        <v>1626</v>
      </c>
      <c r="Y397">
        <v>-0.47136363636363643</v>
      </c>
      <c r="AD397">
        <v>1626</v>
      </c>
      <c r="AE397">
        <f t="shared" si="76"/>
        <v>-0.47136363636363643</v>
      </c>
      <c r="AI397">
        <v>-0.53</v>
      </c>
    </row>
    <row r="398" spans="2:35">
      <c r="B398">
        <v>1625</v>
      </c>
      <c r="C398">
        <v>-0.44</v>
      </c>
      <c r="E398">
        <v>0.48</v>
      </c>
      <c r="H398">
        <v>0.44600000000000001</v>
      </c>
      <c r="I398">
        <v>275.39999999999998</v>
      </c>
      <c r="J398">
        <v>1E-3</v>
      </c>
      <c r="M398">
        <v>1625</v>
      </c>
      <c r="N398">
        <f t="shared" si="78"/>
        <v>-0.4681818181818182</v>
      </c>
      <c r="P398">
        <f t="shared" si="73"/>
        <v>0.38118181818181812</v>
      </c>
      <c r="S398">
        <f t="shared" si="77"/>
        <v>0.40690909090909089</v>
      </c>
      <c r="T398">
        <f t="shared" si="74"/>
        <v>275.5</v>
      </c>
      <c r="U398">
        <f t="shared" si="75"/>
        <v>-5.1818181818181824E-3</v>
      </c>
      <c r="X398">
        <v>1625</v>
      </c>
      <c r="Y398">
        <v>-0.4681818181818182</v>
      </c>
      <c r="AD398">
        <v>1625</v>
      </c>
      <c r="AE398">
        <f t="shared" si="76"/>
        <v>-0.4681818181818182</v>
      </c>
      <c r="AI398">
        <v>-0.44</v>
      </c>
    </row>
    <row r="399" spans="2:35">
      <c r="B399">
        <v>1624</v>
      </c>
      <c r="C399">
        <v>-0.48</v>
      </c>
      <c r="E399">
        <v>0.26</v>
      </c>
      <c r="H399">
        <v>0.35</v>
      </c>
      <c r="J399">
        <v>2E-3</v>
      </c>
      <c r="M399">
        <v>1624</v>
      </c>
      <c r="N399">
        <f t="shared" si="78"/>
        <v>-0.47590909090909084</v>
      </c>
      <c r="P399">
        <f t="shared" ref="P399:P403" si="81">AVERAGE(E388:E409)</f>
        <v>0.4189090909090909</v>
      </c>
      <c r="S399">
        <f t="shared" si="77"/>
        <v>0.44327272727272721</v>
      </c>
      <c r="T399">
        <f t="shared" ref="T399:T403" si="82">AVERAGE(I388:I409)</f>
        <v>275.5</v>
      </c>
      <c r="U399">
        <f t="shared" ref="U399:U403" si="83">-AVERAGE(J388:J409)</f>
        <v>-5.772727272727274E-3</v>
      </c>
      <c r="X399">
        <v>1624</v>
      </c>
      <c r="Y399">
        <v>-0.47590909090909084</v>
      </c>
      <c r="AD399">
        <v>1624</v>
      </c>
      <c r="AE399">
        <f t="shared" ref="AE399:AE403" si="84">AVERAGE(AI388:AI409)</f>
        <v>-0.47590909090909084</v>
      </c>
      <c r="AI399">
        <v>-0.48</v>
      </c>
    </row>
    <row r="400" spans="2:35">
      <c r="B400">
        <v>1623</v>
      </c>
      <c r="C400">
        <v>-0.53</v>
      </c>
      <c r="E400">
        <v>0.3</v>
      </c>
      <c r="H400">
        <v>0.38</v>
      </c>
      <c r="J400">
        <v>8.0000000000000002E-3</v>
      </c>
      <c r="M400">
        <v>1623</v>
      </c>
      <c r="N400">
        <f t="shared" si="78"/>
        <v>-0.48727272727272725</v>
      </c>
      <c r="P400">
        <f t="shared" si="81"/>
        <v>0.46118181818181819</v>
      </c>
      <c r="S400">
        <f t="shared" ref="S400:S403" si="85">AVERAGE(H389:H410)</f>
        <v>0.47313636363636374</v>
      </c>
      <c r="T400">
        <f t="shared" si="82"/>
        <v>275.39999999999998</v>
      </c>
      <c r="U400">
        <f t="shared" si="83"/>
        <v>-5.9545454545454563E-3</v>
      </c>
      <c r="X400">
        <v>1623</v>
      </c>
      <c r="Y400">
        <v>-0.48727272727272725</v>
      </c>
      <c r="AD400">
        <v>1623</v>
      </c>
      <c r="AE400">
        <f t="shared" si="84"/>
        <v>-0.48727272727272725</v>
      </c>
      <c r="AI400">
        <v>-0.53</v>
      </c>
    </row>
    <row r="401" spans="2:35">
      <c r="B401">
        <v>1622</v>
      </c>
      <c r="C401">
        <v>-0.51</v>
      </c>
      <c r="E401">
        <v>0.35599999999999998</v>
      </c>
      <c r="H401">
        <v>0.378</v>
      </c>
      <c r="J401">
        <v>3.3000000000000002E-2</v>
      </c>
      <c r="M401">
        <v>1622</v>
      </c>
      <c r="N401">
        <f t="shared" si="78"/>
        <v>-0.49363636363636371</v>
      </c>
      <c r="P401">
        <f t="shared" si="81"/>
        <v>0.49345454545454553</v>
      </c>
      <c r="S401">
        <f t="shared" si="85"/>
        <v>0.4888636363636365</v>
      </c>
      <c r="T401">
        <f t="shared" si="82"/>
        <v>275.39999999999998</v>
      </c>
      <c r="U401">
        <f t="shared" si="83"/>
        <v>-6.0000000000000019E-3</v>
      </c>
      <c r="X401">
        <v>1622</v>
      </c>
      <c r="Y401">
        <v>-0.49363636363636371</v>
      </c>
      <c r="AD401">
        <v>1622</v>
      </c>
      <c r="AE401">
        <f t="shared" si="84"/>
        <v>-0.49363636363636371</v>
      </c>
      <c r="AI401">
        <v>-0.51</v>
      </c>
    </row>
    <row r="402" spans="2:35">
      <c r="B402">
        <v>1621</v>
      </c>
      <c r="C402">
        <v>-0.42</v>
      </c>
      <c r="E402">
        <v>0.4</v>
      </c>
      <c r="H402">
        <v>0.379</v>
      </c>
      <c r="J402">
        <v>2.5000000000000001E-2</v>
      </c>
      <c r="M402">
        <v>1621</v>
      </c>
      <c r="N402">
        <f t="shared" si="78"/>
        <v>-0.48863636363636365</v>
      </c>
      <c r="P402">
        <f t="shared" si="81"/>
        <v>0.50118181818181828</v>
      </c>
      <c r="S402">
        <f t="shared" si="85"/>
        <v>0.49568181818181833</v>
      </c>
      <c r="T402">
        <f t="shared" si="82"/>
        <v>275.39999999999998</v>
      </c>
      <c r="U402">
        <f t="shared" si="83"/>
        <v>-6.1363636363636377E-3</v>
      </c>
      <c r="X402">
        <v>1621</v>
      </c>
      <c r="Y402">
        <v>-0.48863636363636365</v>
      </c>
      <c r="AD402">
        <v>1621</v>
      </c>
      <c r="AE402">
        <f t="shared" si="84"/>
        <v>-0.48863636363636365</v>
      </c>
      <c r="AI402">
        <v>-0.42</v>
      </c>
    </row>
    <row r="403" spans="2:35">
      <c r="B403">
        <v>1620</v>
      </c>
      <c r="C403">
        <v>-0.37</v>
      </c>
      <c r="E403">
        <v>0.43</v>
      </c>
      <c r="H403">
        <v>0.377</v>
      </c>
      <c r="I403">
        <v>275.3</v>
      </c>
      <c r="J403">
        <v>6.0000000000000001E-3</v>
      </c>
      <c r="M403">
        <v>1620</v>
      </c>
      <c r="N403">
        <f t="shared" si="78"/>
        <v>-0.47409090909090906</v>
      </c>
      <c r="P403">
        <f t="shared" si="81"/>
        <v>0.51481818181818184</v>
      </c>
      <c r="S403">
        <f t="shared" si="85"/>
        <v>0.49122727272727273</v>
      </c>
      <c r="T403">
        <f t="shared" si="82"/>
        <v>275.41999999999996</v>
      </c>
      <c r="U403">
        <f t="shared" si="83"/>
        <v>-6.3636363636363656E-3</v>
      </c>
      <c r="X403">
        <v>1620</v>
      </c>
      <c r="Y403">
        <v>-0.47409090909090906</v>
      </c>
      <c r="AD403">
        <v>1620</v>
      </c>
      <c r="AE403">
        <f t="shared" si="84"/>
        <v>-0.47409090909090906</v>
      </c>
      <c r="AI403">
        <v>-0.37</v>
      </c>
    </row>
    <row r="404" spans="2:35">
      <c r="B404">
        <v>1619</v>
      </c>
      <c r="C404">
        <v>-0.42</v>
      </c>
      <c r="E404">
        <v>0.42</v>
      </c>
      <c r="H404">
        <v>0.32800000000000001</v>
      </c>
      <c r="J404">
        <v>1E-3</v>
      </c>
      <c r="M404">
        <v>1619</v>
      </c>
      <c r="X404">
        <v>1619</v>
      </c>
      <c r="AD404">
        <v>1619</v>
      </c>
      <c r="AI404">
        <v>-0.42</v>
      </c>
    </row>
    <row r="405" spans="2:35">
      <c r="B405">
        <v>1618</v>
      </c>
      <c r="C405">
        <v>-0.42</v>
      </c>
      <c r="E405">
        <v>0.32</v>
      </c>
      <c r="H405">
        <v>0.28999999999999998</v>
      </c>
      <c r="J405">
        <v>1E-3</v>
      </c>
      <c r="M405">
        <v>1618</v>
      </c>
      <c r="X405">
        <v>1618</v>
      </c>
      <c r="AD405">
        <v>1618</v>
      </c>
      <c r="AI405">
        <v>-0.42</v>
      </c>
    </row>
    <row r="406" spans="2:35">
      <c r="B406">
        <v>1617</v>
      </c>
      <c r="C406">
        <v>-0.32</v>
      </c>
      <c r="E406">
        <v>0.35</v>
      </c>
      <c r="H406">
        <v>0.379</v>
      </c>
      <c r="J406">
        <v>1E-3</v>
      </c>
      <c r="M406">
        <v>1617</v>
      </c>
      <c r="X406">
        <v>1617</v>
      </c>
      <c r="AD406">
        <v>1617</v>
      </c>
      <c r="AI406">
        <v>-0.32</v>
      </c>
    </row>
    <row r="407" spans="2:35">
      <c r="B407">
        <v>1616</v>
      </c>
      <c r="C407">
        <v>-0.28000000000000003</v>
      </c>
      <c r="E407">
        <v>0.44</v>
      </c>
      <c r="H407">
        <v>0.67400000000000004</v>
      </c>
      <c r="J407">
        <v>3.0000000000000001E-3</v>
      </c>
      <c r="M407">
        <v>1616</v>
      </c>
      <c r="X407">
        <v>1616</v>
      </c>
      <c r="AD407">
        <v>1616</v>
      </c>
      <c r="AI407">
        <v>-0.28000000000000003</v>
      </c>
    </row>
    <row r="408" spans="2:35">
      <c r="B408">
        <v>1615</v>
      </c>
      <c r="C408">
        <v>-0.38</v>
      </c>
      <c r="E408">
        <v>1.1100000000000001</v>
      </c>
      <c r="H408">
        <v>1.0209999999999999</v>
      </c>
      <c r="I408">
        <v>275.3</v>
      </c>
      <c r="J408">
        <v>7.0000000000000001E-3</v>
      </c>
      <c r="M408">
        <v>1615</v>
      </c>
      <c r="X408">
        <v>1615</v>
      </c>
      <c r="AD408">
        <v>1615</v>
      </c>
      <c r="AI408">
        <v>-0.38</v>
      </c>
    </row>
    <row r="409" spans="2:35">
      <c r="B409">
        <v>1614</v>
      </c>
      <c r="C409">
        <v>-0.54</v>
      </c>
      <c r="E409">
        <v>1.2</v>
      </c>
      <c r="H409">
        <v>1.0880000000000001</v>
      </c>
      <c r="J409">
        <v>1.2999999999999999E-2</v>
      </c>
      <c r="M409">
        <v>1614</v>
      </c>
      <c r="X409">
        <v>1614</v>
      </c>
      <c r="AD409">
        <v>1614</v>
      </c>
      <c r="AI409">
        <v>-0.54</v>
      </c>
    </row>
    <row r="410" spans="2:35">
      <c r="B410">
        <v>1613</v>
      </c>
      <c r="C410">
        <v>-0.61</v>
      </c>
      <c r="E410">
        <v>1.22</v>
      </c>
      <c r="H410">
        <v>0.95699999999999996</v>
      </c>
      <c r="J410">
        <v>4.0000000000000001E-3</v>
      </c>
      <c r="M410">
        <v>1613</v>
      </c>
      <c r="X410">
        <v>1613</v>
      </c>
      <c r="AD410">
        <v>1613</v>
      </c>
      <c r="AI410">
        <v>-0.61</v>
      </c>
    </row>
    <row r="411" spans="2:35">
      <c r="B411">
        <v>1612</v>
      </c>
      <c r="C411">
        <v>-0.56000000000000005</v>
      </c>
      <c r="E411">
        <v>1</v>
      </c>
      <c r="H411">
        <v>0.68</v>
      </c>
      <c r="J411">
        <v>1E-3</v>
      </c>
      <c r="M411">
        <v>1612</v>
      </c>
      <c r="X411">
        <v>1612</v>
      </c>
      <c r="AD411">
        <v>1612</v>
      </c>
      <c r="AI411">
        <v>-0.56000000000000005</v>
      </c>
    </row>
    <row r="412" spans="2:35">
      <c r="B412">
        <v>1611</v>
      </c>
      <c r="C412">
        <v>-0.47</v>
      </c>
      <c r="E412">
        <v>0.56999999999999995</v>
      </c>
      <c r="H412">
        <v>0.47</v>
      </c>
      <c r="J412">
        <v>3.0000000000000001E-3</v>
      </c>
      <c r="M412">
        <v>1611</v>
      </c>
      <c r="X412">
        <v>1611</v>
      </c>
      <c r="AD412">
        <v>1611</v>
      </c>
      <c r="AI412">
        <v>-0.47</v>
      </c>
    </row>
    <row r="413" spans="2:35">
      <c r="B413">
        <v>1610</v>
      </c>
      <c r="C413">
        <v>-0.45</v>
      </c>
      <c r="E413">
        <v>0.54</v>
      </c>
      <c r="H413">
        <v>0.186</v>
      </c>
      <c r="I413">
        <v>275.5</v>
      </c>
      <c r="J413">
        <v>6.0000000000000001E-3</v>
      </c>
      <c r="M413">
        <v>1610</v>
      </c>
      <c r="X413">
        <v>1610</v>
      </c>
      <c r="AD413">
        <v>1610</v>
      </c>
      <c r="AI413">
        <v>-0.45</v>
      </c>
    </row>
    <row r="414" spans="2:35">
      <c r="AI414">
        <v>-0.53</v>
      </c>
    </row>
    <row r="415" spans="2:35">
      <c r="AI415">
        <v>-0.65</v>
      </c>
    </row>
    <row r="416" spans="2:35">
      <c r="AI416">
        <v>-0.66</v>
      </c>
    </row>
    <row r="417" spans="35:35">
      <c r="AI417">
        <v>-0.57999999999999996</v>
      </c>
    </row>
    <row r="418" spans="35:35">
      <c r="AI418">
        <v>-0.53</v>
      </c>
    </row>
    <row r="419" spans="35:35">
      <c r="AI419">
        <v>-0.54</v>
      </c>
    </row>
    <row r="420" spans="35:35">
      <c r="AI420">
        <v>-0.54</v>
      </c>
    </row>
    <row r="421" spans="35:35">
      <c r="AI421">
        <v>-0.55000000000000004</v>
      </c>
    </row>
    <row r="422" spans="35:35">
      <c r="AI422">
        <v>-0.68</v>
      </c>
    </row>
    <row r="423" spans="35:35">
      <c r="AI423">
        <v>-0.77</v>
      </c>
    </row>
    <row r="424" spans="35:35">
      <c r="AI424">
        <v>-0.61</v>
      </c>
    </row>
    <row r="425" spans="35:35">
      <c r="AI425">
        <v>-0.48</v>
      </c>
    </row>
    <row r="426" spans="35:35">
      <c r="AI426">
        <v>-0.51</v>
      </c>
    </row>
    <row r="427" spans="35:35">
      <c r="AI427">
        <v>-0.55000000000000004</v>
      </c>
    </row>
    <row r="428" spans="35:35">
      <c r="AI428">
        <v>-0.52</v>
      </c>
    </row>
    <row r="429" spans="35:35">
      <c r="AI429">
        <v>-0.53</v>
      </c>
    </row>
    <row r="430" spans="35:35">
      <c r="AI430">
        <v>-0.7</v>
      </c>
    </row>
    <row r="431" spans="35:35">
      <c r="AI431">
        <v>-0.82</v>
      </c>
    </row>
    <row r="432" spans="35:35">
      <c r="AI432">
        <v>-0.84</v>
      </c>
    </row>
    <row r="433" spans="35:35">
      <c r="AI433">
        <v>-0.86</v>
      </c>
    </row>
    <row r="434" spans="35:35">
      <c r="AI434">
        <v>-0.73</v>
      </c>
    </row>
    <row r="435" spans="35:35">
      <c r="AI435">
        <v>-0.57999999999999996</v>
      </c>
    </row>
    <row r="436" spans="35:35">
      <c r="AI436">
        <v>-0.56999999999999995</v>
      </c>
    </row>
    <row r="437" spans="35:35">
      <c r="AI437">
        <v>-0.68</v>
      </c>
    </row>
    <row r="438" spans="35:35">
      <c r="AI438">
        <v>-0.74</v>
      </c>
    </row>
    <row r="439" spans="35:35">
      <c r="AI439">
        <v>-0.65</v>
      </c>
    </row>
    <row r="440" spans="35:35">
      <c r="AI440">
        <v>-0.53</v>
      </c>
    </row>
    <row r="441" spans="35:35">
      <c r="AI441">
        <v>-0.52</v>
      </c>
    </row>
    <row r="442" spans="35:35">
      <c r="AI442">
        <v>-0.76</v>
      </c>
    </row>
    <row r="443" spans="35:35">
      <c r="AI443">
        <v>-1.1299999999999999</v>
      </c>
    </row>
    <row r="444" spans="35:35">
      <c r="AI444">
        <v>-1.1599999999999999</v>
      </c>
    </row>
    <row r="445" spans="35:35">
      <c r="AI445">
        <v>-0.89</v>
      </c>
    </row>
    <row r="446" spans="35:35">
      <c r="AI446">
        <v>-0.74</v>
      </c>
    </row>
    <row r="447" spans="35:35">
      <c r="AI447">
        <v>-0.73</v>
      </c>
    </row>
    <row r="448" spans="35:35">
      <c r="AI448">
        <v>-0.66</v>
      </c>
    </row>
    <row r="449" spans="35:35">
      <c r="AI449">
        <v>-0.56000000000000005</v>
      </c>
    </row>
    <row r="450" spans="35:35">
      <c r="AI450">
        <v>-0.56000000000000005</v>
      </c>
    </row>
    <row r="451" spans="35:35">
      <c r="AI451">
        <v>-0.64</v>
      </c>
    </row>
    <row r="452" spans="35:35">
      <c r="AI452">
        <v>-0.7</v>
      </c>
    </row>
    <row r="453" spans="35:35">
      <c r="AI453">
        <v>-0.57999999999999996</v>
      </c>
    </row>
    <row r="454" spans="35:35">
      <c r="AI454">
        <v>-0.42</v>
      </c>
    </row>
    <row r="455" spans="35:35">
      <c r="AI455">
        <v>-0.33</v>
      </c>
    </row>
    <row r="456" spans="35:35">
      <c r="AI456">
        <v>-0.35</v>
      </c>
    </row>
    <row r="457" spans="35:35">
      <c r="AI457">
        <v>-0.41</v>
      </c>
    </row>
    <row r="458" spans="35:35">
      <c r="AI458">
        <v>-0.35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1464-FD79-4D55-8BA7-EE1C768ECBF6}">
  <dimension ref="A1:A6"/>
  <sheetViews>
    <sheetView workbookViewId="0">
      <selection activeCell="A7" sqref="A7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s="1" t="s">
        <v>30</v>
      </c>
    </row>
    <row r="6" spans="1:1">
      <c r="A6" t="s">
        <v>31</v>
      </c>
    </row>
  </sheetData>
  <hyperlinks>
    <hyperlink ref="A4" r:id="rId1" xr:uid="{679E6C75-15C4-4B14-8D5D-09A3D59C10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bijkerk</dc:creator>
  <cp:keywords/>
  <dc:description/>
  <cp:lastModifiedBy/>
  <cp:revision/>
  <dcterms:created xsi:type="dcterms:W3CDTF">2019-06-05T18:55:38Z</dcterms:created>
  <dcterms:modified xsi:type="dcterms:W3CDTF">2021-04-17T16:23:22Z</dcterms:modified>
  <cp:category/>
  <cp:contentStatus/>
</cp:coreProperties>
</file>